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Z:\Dropbox\Наши прайсы\Прайсы КрепАвто\"/>
    </mc:Choice>
  </mc:AlternateContent>
  <bookViews>
    <workbookView xWindow="0" yWindow="540" windowWidth="13680" windowHeight="9135" tabRatio="828"/>
  </bookViews>
  <sheets>
    <sheet name="Форсунки омывателя" sheetId="17" r:id="rId1"/>
    <sheet name="OEM форсунок" sheetId="18" r:id="rId2"/>
    <sheet name="Стенды для автокрепежа" sheetId="12" r:id="rId3"/>
    <sheet name="Системы хранения" sheetId="11" r:id="rId4"/>
    <sheet name="Инструменты" sheetId="16" r:id="rId5"/>
  </sheets>
  <definedNames>
    <definedName name="_xlnm._FilterDatabase" localSheetId="4" hidden="1">Инструменты!$A$3:$F$3</definedName>
    <definedName name="_xlnm._FilterDatabase" localSheetId="3" hidden="1">'Системы хранения'!$A$3:$F$9</definedName>
    <definedName name="_xlnm._FilterDatabase" localSheetId="2" hidden="1">'Стенды для автокрепежа'!$A$3:$F$11</definedName>
    <definedName name="_xlnm._FilterDatabase" localSheetId="0" hidden="1">'Форсунки омывателя'!$A$3:$H$63</definedName>
  </definedNames>
  <calcPr calcId="162913" refMode="R1C1"/>
</workbook>
</file>

<file path=xl/calcChain.xml><?xml version="1.0" encoding="utf-8"?>
<calcChain xmlns="http://schemas.openxmlformats.org/spreadsheetml/2006/main">
  <c r="G2" i="17" l="1"/>
  <c r="H73" i="17" l="1"/>
  <c r="F2" i="16" l="1"/>
  <c r="H64" i="17" l="1"/>
  <c r="H65" i="17"/>
  <c r="H66" i="17"/>
  <c r="H67" i="17"/>
  <c r="H68" i="17"/>
  <c r="H69" i="17"/>
  <c r="H70" i="17"/>
  <c r="H71" i="17"/>
  <c r="H72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5" i="17" l="1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4" i="17" l="1"/>
  <c r="H2" i="17" s="1"/>
  <c r="F2" i="11" l="1"/>
  <c r="F2" i="12" l="1"/>
</calcChain>
</file>

<file path=xl/sharedStrings.xml><?xml version="1.0" encoding="utf-8"?>
<sst xmlns="http://schemas.openxmlformats.org/spreadsheetml/2006/main" count="1159" uniqueCount="610">
  <si>
    <t>Примечание</t>
  </si>
  <si>
    <t>Артикул</t>
  </si>
  <si>
    <t>Фото</t>
  </si>
  <si>
    <t>Кол-во, шт</t>
  </si>
  <si>
    <t>Итого</t>
  </si>
  <si>
    <t>Сумма, руб</t>
  </si>
  <si>
    <t>Стенд на 100 ячеек, голубой</t>
  </si>
  <si>
    <t>Стенд на 100 ячеек, желтый</t>
  </si>
  <si>
    <t>Стенд на 100 ячеек, зелёный</t>
  </si>
  <si>
    <t>Стенд на 100 ячеек, красный</t>
  </si>
  <si>
    <t>Стенд на 100 ячеек, синий</t>
  </si>
  <si>
    <t>Стенд на 300 ячеек, желтый</t>
  </si>
  <si>
    <t>Стенд на 300 ячеек, красный</t>
  </si>
  <si>
    <t>Жёсткий стенд из ПВХ толщиной 5мм. С просверленными отверстиями.</t>
  </si>
  <si>
    <t>К стенду идёт моток проволоки и этикетки. Стенды без нашего лого</t>
  </si>
  <si>
    <t>Стенд на 300 ячеек, черный</t>
  </si>
  <si>
    <t>Название</t>
  </si>
  <si>
    <t>Стойка 1,8м. с лотками двусторонняя синяя</t>
  </si>
  <si>
    <t>Стойка 
Высота - 1800мм Ширина - 1000мм.  Размер - М8.
Цвет - синий.</t>
  </si>
  <si>
    <t>Ящик - (155*100*75мм) - 126 шт. 
Ножки на стеллаже так же идут в комплекте.</t>
  </si>
  <si>
    <t>Стойка 1,8м. с лотками двусторонняя черная</t>
  </si>
  <si>
    <t>Стойка 
Высота - 1800мм Ширина - 1000мм.  Размер - М8.
Цвет - черный.</t>
  </si>
  <si>
    <t>Стойка 1,8м. с лотками односторонняя синяя</t>
  </si>
  <si>
    <t>Стойка 1,8м. с лотками односторонняя черная</t>
  </si>
  <si>
    <t>1 шт.</t>
  </si>
  <si>
    <t>Инструмент для безопасного извлечения клипсы из отверстий. Не царапают поверхность. Прочный пластик, удобны в использовании. В комплекте 4 инструмента.</t>
  </si>
  <si>
    <t>Инструмент для безопасного извлечения клипсы из отверстий. Не царапают поверхность. Прочный пластик, удобны в использовании. В комплекте 5 инструментов.</t>
  </si>
  <si>
    <t>Инструмент для безопасного извлечения клипсы из отверстий. Не царапают поверхность. Прочный пластик, удобны в использовании. В комплекте 11 съемников и удобная сумка для хранения.</t>
  </si>
  <si>
    <t>Инструмент для безопасного извлечения клипсы из отверстий. Не царапают поверхность. Прочный пластик, удобны в использовании. В комплекте 20 инструментов и удобный чехол для хранения.</t>
  </si>
  <si>
    <t xml:space="preserve">Инструмент для безопасного извлечения клипсы из отверстий. Не царапают поверхность. Прочный пластик, удобны в использовании. </t>
  </si>
  <si>
    <t>Заклепочник 225мм для установки вытяжных заклепок. Выполнен из стали. Удобная ручка. Имеет разные насадки в комплекте.</t>
  </si>
  <si>
    <t>За 1 шт.</t>
  </si>
  <si>
    <t>Органайзер на 34 ячейки</t>
  </si>
  <si>
    <t>Органайзер 48х37х7см. 34 ячейки</t>
  </si>
  <si>
    <t>Перегородки можно извлечь.</t>
  </si>
  <si>
    <t>Съёмники - набор №1 (4 инстурментов)</t>
  </si>
  <si>
    <t>Съёмники - набор №2 (5 инстурментов)</t>
  </si>
  <si>
    <t>Съёмники - набор №3 (11 инстурментов)</t>
  </si>
  <si>
    <t>Съёмники - набор №4 (20 инстурментов)</t>
  </si>
  <si>
    <t>Съёмники - набор №5 (9 инструментов)</t>
  </si>
  <si>
    <t>Инструмент для безопасного извлечения клипсы из отверстий. Удобны в использовании. В комплекте 9 металлических инструментов.</t>
  </si>
  <si>
    <t>От 1 до 10 шт.</t>
  </si>
  <si>
    <t>От 10 шт.</t>
  </si>
  <si>
    <t>Форсунка стеклоомывателя лобового стекла</t>
  </si>
  <si>
    <t>Универсальная форсунка омывателя лобового стекла веерного типа. Поток воды регулируется. Фиксируется при помощи гайки.</t>
  </si>
  <si>
    <t>Универсальная форсунка омывателя лобового стекла струйного типа, с двумя выходами. Поток воды регулируется. Фиксируется при помощи гайки.</t>
  </si>
  <si>
    <t>Форсунка стеклоомывателя заднего стекла</t>
  </si>
  <si>
    <t>Универсальная форсунка омывателя заднего стекла струйного типа, с одним выходом. Поток воды регулируется. Фиксируется при помощи гайки.</t>
  </si>
  <si>
    <t>Форсунка стеклоомывателя лобового стекла ЗИЛ.</t>
  </si>
  <si>
    <t>Форсунка омывателя лобового стекла струйного типа, с двумя выходами. Поток воды регулируется. Фиксируется при помощи гайки. Подходит для автомобиля ЗИЛ "Бычок"</t>
  </si>
  <si>
    <t>Универсальная форсунка омывателя лобового стекла веерного типа, без регулировки. Фиксируется при помощи гайки.</t>
  </si>
  <si>
    <t>Универсальная форсунка омывателя лобового стекла веерного типа. Поток воды регулируется. Фиксируется при помощи защелки.</t>
  </si>
  <si>
    <t>Форсунка стеклоомывателя лобового стекла ВАЗ 2110</t>
  </si>
  <si>
    <t>Стандартная форсунка омывателя лобового стекла для автомобиля ВАЗ 2110. Без ребра.</t>
  </si>
  <si>
    <t>Универсальная форсунка омывателя заднего стекла струйного типа, с одним выходами. Поток воды регулируется. Фиксируется при помощи защелки.</t>
  </si>
  <si>
    <t>Форсунка стеклоомывателя лобового стекла "Bertone"</t>
  </si>
  <si>
    <t>Веерная форсунка омывателя лобового стекла для автомобиля Chevrolet Niva. Также подходит для многих других марок автомобилей, за счет удобной установки и хорошей регулировки потока воды. Фиксируется при помощи защелки.</t>
  </si>
  <si>
    <t>Форсунка стеклоомывателя лобового стекла Рено Логан</t>
  </si>
  <si>
    <t>Форсунка омывателя лобового стекла струйного типа для Renault Logan, с двумя выходами. Поток воды регулируется. Фиксируется при помощи гайки. Может устанавливаться и на другие марки автомобилей.</t>
  </si>
  <si>
    <t>Форсунка стеклоомывателя лобового стекла Приора.</t>
  </si>
  <si>
    <t>Стандартная струйная форсунка омывателя лобового стекла для автомобиля Лада Приора. Регулируется, фиксируется при помощи защелки.</t>
  </si>
  <si>
    <t>Универсальная форсунка омывателя заднего стекла верного типа. Поток воды регулируется. Фиксируется при помощи защелки.</t>
  </si>
  <si>
    <t>Форсунка стеклоомывателя лобового стекла Газель Некст.</t>
  </si>
  <si>
    <t>Стандартная форсунка омывателя лобового стекла для автомобиля Газель Некст.</t>
  </si>
  <si>
    <t>Стандартная струйная форсунка омывателя лобового стекла для автомобиля Лада Приора. Регулируется, фиксируется при помощи гайки.</t>
  </si>
  <si>
    <t>Универсальная форсунка омывателя лобового стекла струйного типа, с тремя выходами. Поток воды регулируется. Фиксируется при помощи гайки.</t>
  </si>
  <si>
    <t>Универсальная форсунка омывателя лобового стекла струйного типа, с двумя выходами. Поток воды регулируется. Фиксируется при помощи защелки.</t>
  </si>
  <si>
    <t>Стандартная веерная форсунка омывателя лобового стекла для автомобиля Лада Приора. Регулируется, фиксируется при помощи защелки.</t>
  </si>
  <si>
    <t>Форсунка стеклоомывателя лобового стекла Пежо.</t>
  </si>
  <si>
    <t>Веерная форсунка омывателя лобового стекла. Подходит для большинства автомобилей Пежо.</t>
  </si>
  <si>
    <t>Стандартная веерная форсунка омывателя лобового стекла для автомобиля Лада Приора. Регулируется, фиксируется при помощи гайки.</t>
  </si>
  <si>
    <t>Универсальная веерная форсунка омывателя лобового стекла с пластиковым распылителем. Поток воды регулируется. Фиксируется при помощи гайки.</t>
  </si>
  <si>
    <t>Стандартная форсунка омывателя лобового стекла для автомобиля ВАЗ 2110. С ребром.</t>
  </si>
  <si>
    <t>Универсальная форсунка омывателя заднего стекла верного типа. Поток воды регулируется. Фиксируется при помощи гайки.</t>
  </si>
  <si>
    <t>Форсунка стеклоомывателя лобового стекла Vovlo.</t>
  </si>
  <si>
    <t>Веерная форсунка омывателя лобового стекла. Подходит для большинства автомобилей Volvo.</t>
  </si>
  <si>
    <t>Форсунка стеклоомывателя универсальная</t>
  </si>
  <si>
    <t xml:space="preserve">КрепАвто. www.krepauto.ru     Стенды для автокрепежа.                                                                </t>
  </si>
  <si>
    <t xml:space="preserve">КрепАвто. www.krepauto.ru     Системы хранения для автокрепежа.                                                                                                                 </t>
  </si>
  <si>
    <t xml:space="preserve">КрепАвто. www.krepauto.ru     Форсунки стеклоомывателей.                                                                                                </t>
  </si>
  <si>
    <t>F001</t>
  </si>
  <si>
    <t>F002</t>
  </si>
  <si>
    <t>F003</t>
  </si>
  <si>
    <t>F004</t>
  </si>
  <si>
    <t>F005</t>
  </si>
  <si>
    <t>F006</t>
  </si>
  <si>
    <t>F007</t>
  </si>
  <si>
    <t>F008</t>
  </si>
  <si>
    <t>F009</t>
  </si>
  <si>
    <t>F010</t>
  </si>
  <si>
    <t>F011</t>
  </si>
  <si>
    <t>F012</t>
  </si>
  <si>
    <t>F013</t>
  </si>
  <si>
    <t>F014</t>
  </si>
  <si>
    <t>F015</t>
  </si>
  <si>
    <t>F016</t>
  </si>
  <si>
    <t>F017</t>
  </si>
  <si>
    <t>F018</t>
  </si>
  <si>
    <t>F019</t>
  </si>
  <si>
    <t>F020</t>
  </si>
  <si>
    <t>F021</t>
  </si>
  <si>
    <t>F022</t>
  </si>
  <si>
    <t>F023</t>
  </si>
  <si>
    <t>F024</t>
  </si>
  <si>
    <t>F025</t>
  </si>
  <si>
    <t>F026</t>
  </si>
  <si>
    <t>F027</t>
  </si>
  <si>
    <t>F028</t>
  </si>
  <si>
    <t>F029</t>
  </si>
  <si>
    <t>F030</t>
  </si>
  <si>
    <t>F101</t>
  </si>
  <si>
    <t>F102</t>
  </si>
  <si>
    <t>F103</t>
  </si>
  <si>
    <t>F104</t>
  </si>
  <si>
    <t>F105</t>
  </si>
  <si>
    <t>Форсунка стеклоомывателя лобового стекла BMW</t>
  </si>
  <si>
    <t>F106</t>
  </si>
  <si>
    <t>F107</t>
  </si>
  <si>
    <t>F108</t>
  </si>
  <si>
    <t>F109</t>
  </si>
  <si>
    <t>F110</t>
  </si>
  <si>
    <t>F111</t>
  </si>
  <si>
    <t>F114</t>
  </si>
  <si>
    <t>Форсунка стеклоомывателя лобового стекла Hyundai, Kia</t>
  </si>
  <si>
    <t>F115</t>
  </si>
  <si>
    <t>F116</t>
  </si>
  <si>
    <t>F117</t>
  </si>
  <si>
    <t>Правая форсунка стеклоомывателя лобового стекла GM, Opel</t>
  </si>
  <si>
    <t>F119</t>
  </si>
  <si>
    <t>Форсунка стеклоомывателя лобового стекла Chevrolet, Delly, GM</t>
  </si>
  <si>
    <t>F121</t>
  </si>
  <si>
    <t>Форсунка стеклоомывателя лобового стекла Honda</t>
  </si>
  <si>
    <t>F122</t>
  </si>
  <si>
    <t>F123</t>
  </si>
  <si>
    <t>F124</t>
  </si>
  <si>
    <t>F125</t>
  </si>
  <si>
    <t>F126</t>
  </si>
  <si>
    <t>Форсунка стеклоомывателя лобового стекла Citroen, Peugeot</t>
  </si>
  <si>
    <t>F127</t>
  </si>
  <si>
    <t>F128</t>
  </si>
  <si>
    <t>F129</t>
  </si>
  <si>
    <t>F130</t>
  </si>
  <si>
    <t>F132</t>
  </si>
  <si>
    <t>F134</t>
  </si>
  <si>
    <t>F135</t>
  </si>
  <si>
    <t>F139</t>
  </si>
  <si>
    <t>F143</t>
  </si>
  <si>
    <t>F144</t>
  </si>
  <si>
    <t>Форсунка стеклоомывателя лобового стекла Skoda</t>
  </si>
  <si>
    <t>F145</t>
  </si>
  <si>
    <t>F148</t>
  </si>
  <si>
    <t>F149</t>
  </si>
  <si>
    <t>F150</t>
  </si>
  <si>
    <t>F151</t>
  </si>
  <si>
    <t>F152</t>
  </si>
  <si>
    <t>F153</t>
  </si>
  <si>
    <t>F154</t>
  </si>
  <si>
    <t>F155</t>
  </si>
  <si>
    <t>F156</t>
  </si>
  <si>
    <t>F157</t>
  </si>
  <si>
    <t>Форсунка стеклоомывателя лобового стекла Renault, Dacia</t>
  </si>
  <si>
    <t>F158</t>
  </si>
  <si>
    <t>F159</t>
  </si>
  <si>
    <t>F160</t>
  </si>
  <si>
    <t>F161</t>
  </si>
  <si>
    <t>F162</t>
  </si>
  <si>
    <t>F163</t>
  </si>
  <si>
    <t>F164</t>
  </si>
  <si>
    <t>F165</t>
  </si>
  <si>
    <t>Форсунка стеклоомывателя лобового стекла Chevrolet</t>
  </si>
  <si>
    <t>F169</t>
  </si>
  <si>
    <t>F170</t>
  </si>
  <si>
    <t>F171</t>
  </si>
  <si>
    <t>F172</t>
  </si>
  <si>
    <t>F174</t>
  </si>
  <si>
    <t>F180</t>
  </si>
  <si>
    <t>F183</t>
  </si>
  <si>
    <t>Форсунки струйные на лобовое стекло. Поток воды регулируется, фиксируются при помощи защелки.</t>
  </si>
  <si>
    <t>Форсунки веерные на лобовое стекло. Поток воды регулируется, фиксируются при помощи гайки.</t>
  </si>
  <si>
    <t>Форсунки веерные на лобовое стекло. Поток воды регулируется, фиксируются при помощи защелки.</t>
  </si>
  <si>
    <t>Форсунки струйные на лобовое стекло. Поток воды регулируется, фиксируются при помощи гайки.</t>
  </si>
  <si>
    <t>Форсунки струйные на заднее стекло. Поток воды регулируется, фиксируются при помощи защелки.</t>
  </si>
  <si>
    <t>5116079AA</t>
  </si>
  <si>
    <t>04805742AA</t>
  </si>
  <si>
    <t>8E5Z17603A</t>
  </si>
  <si>
    <t>85381-AE020</t>
  </si>
  <si>
    <t>700724871510</t>
  </si>
  <si>
    <t>5303834AB</t>
  </si>
  <si>
    <t>28931-3S500</t>
  </si>
  <si>
    <t>55157319AA</t>
  </si>
  <si>
    <t>98630-3K500</t>
  </si>
  <si>
    <t>76810S10A02</t>
  </si>
  <si>
    <t>AFC675207</t>
  </si>
  <si>
    <t>85381-AA010</t>
  </si>
  <si>
    <t>6438.V8</t>
  </si>
  <si>
    <t>DBC-02M157-S0S</t>
  </si>
  <si>
    <t>6438Z1</t>
  </si>
  <si>
    <t>643889, 6438A0</t>
  </si>
  <si>
    <t>8265A083, MR971044</t>
  </si>
  <si>
    <t>191955985A</t>
  </si>
  <si>
    <t>BM5117666AB</t>
  </si>
  <si>
    <t>1Z0955985</t>
  </si>
  <si>
    <t>9T1Z-17603-A</t>
  </si>
  <si>
    <t>38480-80101, 38480-80000</t>
  </si>
  <si>
    <t>76815-SDA-A11</t>
  </si>
  <si>
    <t>76810-SWA-E01</t>
  </si>
  <si>
    <t>68269108AA</t>
  </si>
  <si>
    <t>55079049AA</t>
  </si>
  <si>
    <t>3B9955985A</t>
  </si>
  <si>
    <t>8U0955985</t>
  </si>
  <si>
    <t>6438F2 6438CY</t>
  </si>
  <si>
    <t>3B0955985</t>
  </si>
  <si>
    <t>28932-JD000</t>
  </si>
  <si>
    <t>6438z7</t>
  </si>
  <si>
    <t>8L8Z17603AA</t>
  </si>
  <si>
    <t>68102968AA</t>
  </si>
  <si>
    <t>28931-7S000</t>
  </si>
  <si>
    <t>85381-12300</t>
  </si>
  <si>
    <t>68164356AB</t>
  </si>
  <si>
    <t>BC3Z-17603-A</t>
  </si>
  <si>
    <t>Оригинальный номер</t>
  </si>
  <si>
    <t xml:space="preserve">КрепАвто. www.krepauto.ru     OEM форсунок.         </t>
  </si>
  <si>
    <t>F112</t>
  </si>
  <si>
    <t>F113</t>
  </si>
  <si>
    <t>Форсунка омывателя заднего стекла</t>
  </si>
  <si>
    <t>6E0955985B</t>
  </si>
  <si>
    <t>Стойка 1,5м. с лотками двусторонняя синяя</t>
  </si>
  <si>
    <t>Стойка 
Высота - 1500мм Ширина - 1000мм.  Размер - М8.
Цвет - синий.</t>
  </si>
  <si>
    <t>Ящик - (155*100*75мм) - 108 шт. 
Ножки на стеллаже так же идут в комплекте.</t>
  </si>
  <si>
    <t>Стойка 1,5м. с лотками двусторонняя черная</t>
  </si>
  <si>
    <t>Стойка 
Высота - 1500мм Ширина - 1000мм.  Размер - М8.
Цвет - черный.</t>
  </si>
  <si>
    <t>Стойка 1,5м. с лотками односторонняя синяя</t>
  </si>
  <si>
    <t>Стойка 1,5м. с лотками односторонняя черная</t>
  </si>
  <si>
    <t>Заклепочник 450мм для установки вытяжных заклепок. Двуручный усиленный. Имеет разные насадки в комплекте.</t>
  </si>
  <si>
    <t>Съёмники - набор №6 (3 инструмента)</t>
  </si>
  <si>
    <t>Кассетница №3 (64 ячейки)</t>
  </si>
  <si>
    <t>Кассетница 16*50*39см. (Гл.*Шир.*Выс.)</t>
  </si>
  <si>
    <t>С отверстиями для крепления к стене. Без перегородок.</t>
  </si>
  <si>
    <t>Съёмник - металлический с резиновой ручкой</t>
  </si>
  <si>
    <t>Съёмник - красный узкий (1 предмет)</t>
  </si>
  <si>
    <t>Съёмник - синий широкий (1 предмет)</t>
  </si>
  <si>
    <t>Заклёпочник - 225мм, красные ручки</t>
  </si>
  <si>
    <t>Заклепочник 450мм двуручный</t>
  </si>
  <si>
    <t>Съёмник - металлический с красной пласт. ручкой</t>
  </si>
  <si>
    <t>Съёмник - синие щипцы (1 предмет)</t>
  </si>
  <si>
    <t xml:space="preserve">КрепАвто. www.krepauto.ru     Автокрепёж для иномарок                                                                                                                   </t>
  </si>
  <si>
    <t>Актуальная цена на сайте.</t>
  </si>
  <si>
    <t>Заклёпочник - 240мм, усиленный</t>
  </si>
  <si>
    <t>Заклепочник 240мм  
Используется для установки вытяжных алюминиевых заклепок.
В комплекте 4 насадки на 2,4 / 3,2 / 4,0 / 4,8 мм
Накидной ключ 10мм
Закаленная ось</t>
  </si>
  <si>
    <t>Заклёпочник - 250мм, двухпозиционный</t>
  </si>
  <si>
    <t>Заклепочник 250мм  
Используется для установки вытяжных стальных и алюминиевых заклепок.
В комплекте 4 насадки на 2,4 / 3,2 / 4,0 / 4,8 мм
Накидной ключ 10мм
Изменяемое положение рабочей области 0-90 град.
Цвет: Оранжевый</t>
  </si>
  <si>
    <t>F031</t>
  </si>
  <si>
    <t>F033</t>
  </si>
  <si>
    <t>F034</t>
  </si>
  <si>
    <t>F035</t>
  </si>
  <si>
    <t>F036</t>
  </si>
  <si>
    <t>F037</t>
  </si>
  <si>
    <t>F038</t>
  </si>
  <si>
    <t>F039</t>
  </si>
  <si>
    <t>F040</t>
  </si>
  <si>
    <t>F041</t>
  </si>
  <si>
    <t>F042</t>
  </si>
  <si>
    <t>F043</t>
  </si>
  <si>
    <t>F044</t>
  </si>
  <si>
    <t>F045</t>
  </si>
  <si>
    <t>F046</t>
  </si>
  <si>
    <t>F047</t>
  </si>
  <si>
    <t>F048</t>
  </si>
  <si>
    <t>F049</t>
  </si>
  <si>
    <t>Форсунка стеклоомывателя лобового стекла универсальная</t>
  </si>
  <si>
    <t>Форсунка стеклоомывателя лобового стекла для Kia</t>
  </si>
  <si>
    <t>Форсунка стеклоомывателя лобового стекла для Mercedes</t>
  </si>
  <si>
    <t>Форсунка стеклоомывателя лобового стекла для Lada Приора</t>
  </si>
  <si>
    <t>Форсунка стеклоомывателя лобового стекла для ГАЗ (Волга)</t>
  </si>
  <si>
    <t>Форсунка стеклоомывателя заднего стекла универсальная</t>
  </si>
  <si>
    <t>Форсунка стеклоомывателя лобового стекла для Камаз</t>
  </si>
  <si>
    <t>Форсунка стеклоомывателя лобового стекла для Chevrolet, Hyundai</t>
  </si>
  <si>
    <t>Форсунка стеклоомывателя лобового стекла для Toyota</t>
  </si>
  <si>
    <t>Форсунки струйные на заднее стекло. Поток воды регулируется, фиксируются при помощи гайки.</t>
  </si>
  <si>
    <t>F201</t>
  </si>
  <si>
    <t>F202</t>
  </si>
  <si>
    <t>F203</t>
  </si>
  <si>
    <t>F204</t>
  </si>
  <si>
    <t>F205</t>
  </si>
  <si>
    <t>F206</t>
  </si>
  <si>
    <t>F207</t>
  </si>
  <si>
    <t>F208</t>
  </si>
  <si>
    <t>F209</t>
  </si>
  <si>
    <t>F210</t>
  </si>
  <si>
    <t>F211</t>
  </si>
  <si>
    <t>F212</t>
  </si>
  <si>
    <t>F213</t>
  </si>
  <si>
    <t>F214</t>
  </si>
  <si>
    <t>F215</t>
  </si>
  <si>
    <t>F216</t>
  </si>
  <si>
    <t>F217</t>
  </si>
  <si>
    <t>F218</t>
  </si>
  <si>
    <t>F219</t>
  </si>
  <si>
    <t>F220</t>
  </si>
  <si>
    <t>F221</t>
  </si>
  <si>
    <t>F222</t>
  </si>
  <si>
    <t>F223</t>
  </si>
  <si>
    <t>F224</t>
  </si>
  <si>
    <t>F225</t>
  </si>
  <si>
    <t>F226</t>
  </si>
  <si>
    <t>F228</t>
  </si>
  <si>
    <t>F230</t>
  </si>
  <si>
    <t>F231</t>
  </si>
  <si>
    <t>F232</t>
  </si>
  <si>
    <t>F234</t>
  </si>
  <si>
    <t>F235</t>
  </si>
  <si>
    <t>F237</t>
  </si>
  <si>
    <t>F238</t>
  </si>
  <si>
    <t>F240</t>
  </si>
  <si>
    <t>F241</t>
  </si>
  <si>
    <t>F242</t>
  </si>
  <si>
    <t>F244</t>
  </si>
  <si>
    <t>F245</t>
  </si>
  <si>
    <t>F246</t>
  </si>
  <si>
    <t>F247</t>
  </si>
  <si>
    <t>F248</t>
  </si>
  <si>
    <t>F249</t>
  </si>
  <si>
    <t>F250</t>
  </si>
  <si>
    <t>F251</t>
  </si>
  <si>
    <t>F252</t>
  </si>
  <si>
    <t>F253</t>
  </si>
  <si>
    <t>F255</t>
  </si>
  <si>
    <t>F256</t>
  </si>
  <si>
    <t>F257</t>
  </si>
  <si>
    <t>F258</t>
  </si>
  <si>
    <t>F259</t>
  </si>
  <si>
    <t>F260</t>
  </si>
  <si>
    <t>F261</t>
  </si>
  <si>
    <t>F262</t>
  </si>
  <si>
    <t>F263</t>
  </si>
  <si>
    <t>F264</t>
  </si>
  <si>
    <t>F265</t>
  </si>
  <si>
    <t>F266</t>
  </si>
  <si>
    <t>F267</t>
  </si>
  <si>
    <t>F268</t>
  </si>
  <si>
    <t>F269</t>
  </si>
  <si>
    <t>F270</t>
  </si>
  <si>
    <t>F271</t>
  </si>
  <si>
    <t>F272</t>
  </si>
  <si>
    <t>F273</t>
  </si>
  <si>
    <t>F274</t>
  </si>
  <si>
    <t>F275</t>
  </si>
  <si>
    <t>F276</t>
  </si>
  <si>
    <t>F277</t>
  </si>
  <si>
    <t>F278</t>
  </si>
  <si>
    <t>F279</t>
  </si>
  <si>
    <t>F280</t>
  </si>
  <si>
    <t>F281</t>
  </si>
  <si>
    <t>F282</t>
  </si>
  <si>
    <t>F283</t>
  </si>
  <si>
    <t>F284</t>
  </si>
  <si>
    <t>F285</t>
  </si>
  <si>
    <t>F286</t>
  </si>
  <si>
    <t>F287</t>
  </si>
  <si>
    <t>F290</t>
  </si>
  <si>
    <t>F291</t>
  </si>
  <si>
    <t>F292</t>
  </si>
  <si>
    <t>F293</t>
  </si>
  <si>
    <t>F295</t>
  </si>
  <si>
    <t>F296</t>
  </si>
  <si>
    <t>F297</t>
  </si>
  <si>
    <t>F298</t>
  </si>
  <si>
    <t>F299</t>
  </si>
  <si>
    <t>F301</t>
  </si>
  <si>
    <t>F302</t>
  </si>
  <si>
    <t>F303</t>
  </si>
  <si>
    <t>F304</t>
  </si>
  <si>
    <t>F305</t>
  </si>
  <si>
    <t>F306</t>
  </si>
  <si>
    <t>F307</t>
  </si>
  <si>
    <t>F308</t>
  </si>
  <si>
    <t>F309</t>
  </si>
  <si>
    <t>F310</t>
  </si>
  <si>
    <t>F311</t>
  </si>
  <si>
    <t>F312</t>
  </si>
  <si>
    <t>F314</t>
  </si>
  <si>
    <t>F315</t>
  </si>
  <si>
    <t>F316</t>
  </si>
  <si>
    <t>F317</t>
  </si>
  <si>
    <t>F318</t>
  </si>
  <si>
    <t>F321</t>
  </si>
  <si>
    <t>F322</t>
  </si>
  <si>
    <t>F323</t>
  </si>
  <si>
    <t>F324</t>
  </si>
  <si>
    <t>F326</t>
  </si>
  <si>
    <t>F327</t>
  </si>
  <si>
    <t>F328</t>
  </si>
  <si>
    <t>F329</t>
  </si>
  <si>
    <t>F330</t>
  </si>
  <si>
    <t>F331</t>
  </si>
  <si>
    <t>F332</t>
  </si>
  <si>
    <t>F333</t>
  </si>
  <si>
    <t>F334</t>
  </si>
  <si>
    <t>F335</t>
  </si>
  <si>
    <t>F336</t>
  </si>
  <si>
    <t>F337</t>
  </si>
  <si>
    <t>F338</t>
  </si>
  <si>
    <t>F339</t>
  </si>
  <si>
    <t>F340</t>
  </si>
  <si>
    <t>F341</t>
  </si>
  <si>
    <t>F342</t>
  </si>
  <si>
    <t>F343</t>
  </si>
  <si>
    <t>F346</t>
  </si>
  <si>
    <t>F348</t>
  </si>
  <si>
    <t>F349</t>
  </si>
  <si>
    <t>F350</t>
  </si>
  <si>
    <t>F351</t>
  </si>
  <si>
    <t>F352</t>
  </si>
  <si>
    <t>F353</t>
  </si>
  <si>
    <t>F355</t>
  </si>
  <si>
    <t>F357</t>
  </si>
  <si>
    <t>F358</t>
  </si>
  <si>
    <t>Форсунка лобового стекла для Hyundai, KIA</t>
  </si>
  <si>
    <t>Форсунки веерные на лобовое стекло. Поток воды не регулируется, фиксируются при помощи защелки.</t>
  </si>
  <si>
    <t>Форсунки струйные на Фары стекло. Поток воды не регулируется, фиксируются при помощи защелки.</t>
  </si>
  <si>
    <t>Форсунки струйные на лобовое стекло. Поток воды не регулируется, фиксируются при помощи защелки.</t>
  </si>
  <si>
    <t>Форсунки веерные на Фары стекло. Поток воды не регулируется, фиксируются при помощи защелки.</t>
  </si>
  <si>
    <t>Форсунки веерные на лобовое стекло. Поток воды не регулируется, фиксируются при помощи Болт.</t>
  </si>
  <si>
    <t>Форсунки веерные на заднее стекло. Поток воды не регулируется, фиксируются при помощи защелки.</t>
  </si>
  <si>
    <t>Форсунки струйные на лобовое, заднее стекло. Поток воды регулируется, фиксируются при помощи защелки.</t>
  </si>
  <si>
    <t>Форсунка стеклоомывателя лобового стекла для VAG</t>
  </si>
  <si>
    <t>Форсунка стеклоомывателя лобового стекла для Infiniti, Nissan</t>
  </si>
  <si>
    <t>Форсунка стеклоомывателя лобового стекла для GM</t>
  </si>
  <si>
    <t>Форсунка омывателя фар для VAG</t>
  </si>
  <si>
    <t>Форсунка стеклоомывателя лобового стекла для Ford, Jaguar</t>
  </si>
  <si>
    <t>Форсунка стеклоомывателя лобового стекла для Ford</t>
  </si>
  <si>
    <t>Форсунка стеклоомывателя лобового стекла для Honda</t>
  </si>
  <si>
    <t>Форсунка стеклоомывателя лобового стекла для Jeep</t>
  </si>
  <si>
    <t>Форсунка стеклоомывателя лобового стекла для Hyundai, KIA</t>
  </si>
  <si>
    <t>Форсунка стеклоомывателя лобового стекла для Lexus, Toyota</t>
  </si>
  <si>
    <t>Форсунка стеклоомывателя лобового стекла Infiniti, Nissan</t>
  </si>
  <si>
    <t>Форсунка стеклоомывателя лобового стекла для Citroen, Peugeot</t>
  </si>
  <si>
    <t>Форсунка стеклоомывателя лобового стекла для Geely</t>
  </si>
  <si>
    <t>Форсунка омывателя фар для Mazda</t>
  </si>
  <si>
    <t>Форсунка стеклоомывателя лобового стекла Lexus, Toyota</t>
  </si>
  <si>
    <t>Форсунка стеклоомывателя лобового стекла для Dodge, Citroen, Peugeot</t>
  </si>
  <si>
    <t>Форсунка стеклоомывателя лобового стекла для Лада, ГАЗ</t>
  </si>
  <si>
    <t>Форсунка стеклоомывателя лобового стекла для Great Wall</t>
  </si>
  <si>
    <t>Форсунка стеклоомывателя лобового стекла для Mitsubishi</t>
  </si>
  <si>
    <t>Форсунка стеклоомывателя лобового стекла для Mercedes-Benz, VAG</t>
  </si>
  <si>
    <t>Форсунка стеклоомывателя лобового стекла для Shaanxi, Shacman</t>
  </si>
  <si>
    <t>Форсунка стеклоомывателя лобового стекла для Ford, Mini</t>
  </si>
  <si>
    <t>Форсунка стеклоомывателя лобового стекла для GM, Hyundai, KIA</t>
  </si>
  <si>
    <t>Форсунка стеклоомывателя лобового стекла для Subaru</t>
  </si>
  <si>
    <t>Форсунка стеклоомывателя лобового стекла для BMW</t>
  </si>
  <si>
    <t>Форсунка стеклоомывателя лобового стекла для Renault</t>
  </si>
  <si>
    <t>Форсунка стеклоомывателя лобового стекла для Scania</t>
  </si>
  <si>
    <t>Форсунка стеклоомывателя лобового стекла для Mazda</t>
  </si>
  <si>
    <t>Форсунка стеклоомывателя лобового стекла для Лада</t>
  </si>
  <si>
    <t>Форсунка стеклоомывателя лобового стекла для Mercedes-Benz</t>
  </si>
  <si>
    <t>Форсунка стеклоомывателя лобового стекла для Renault, Dacia</t>
  </si>
  <si>
    <t>Форсунка стеклоомывателя лобового стекла для Лада, Renault</t>
  </si>
  <si>
    <t>Форсунка стеклоомывателя лобового стекла для Dodge, Jeep</t>
  </si>
  <si>
    <t>Форсунка стеклоомывателя лобового стекла для Doodge, Jeep</t>
  </si>
  <si>
    <t>Форсунка омывателя фар для Land Rover</t>
  </si>
  <si>
    <t>Форсунка стеклоомывателя лобового стекла для Ford, Lincoln</t>
  </si>
  <si>
    <t>Форсунка стеклоомывателя лобового стекла для Chrysler, Jeep</t>
  </si>
  <si>
    <t>Форсунка стеклоомывателя заднего стекла для BMW, Mini, Honda, Mercedes-Benz, VAG</t>
  </si>
  <si>
    <t>Форсунка стеклоомывателя лобового стекла для Volvo</t>
  </si>
  <si>
    <t>Форсунка стеклоомывателя лобового стекла для Газель, Mercedes-Benz, VAG</t>
  </si>
  <si>
    <t>Форсунка стеклоомывателя лобового стекла для MAN, Volvo</t>
  </si>
  <si>
    <t>Форсунка стеклоомывателя лобового стекла для КАМАЗ, Mercedes-Benz</t>
  </si>
  <si>
    <t>Форсунка стеклоомывателя лобового стекла для Ssangyong</t>
  </si>
  <si>
    <t>Форсунка стеклоомывателя лобового стекла для Hyundai, KIA, Suzuki</t>
  </si>
  <si>
    <t>Форсунка стеклоомывателя заднего стекла для VAG</t>
  </si>
  <si>
    <t>Форсунка омывателя заднего стекла для Honda</t>
  </si>
  <si>
    <t>Форсунка стеклоомывателя лобового стекла для Isuzu</t>
  </si>
  <si>
    <t>Форсунка омывателя фар Infiniti, Nissan</t>
  </si>
  <si>
    <t>Форсунка стеклоомывателя лобового стекла для Ford, GM</t>
  </si>
  <si>
    <t>Форсунка стеклоомывателя лобового стекла для Saab</t>
  </si>
  <si>
    <t>Форсунка стеклоомывателя лобового стекла для Land Rover</t>
  </si>
  <si>
    <t>Форсунка стеклоомывателя лобового и заднего стекла для VAG</t>
  </si>
  <si>
    <t>191955985A, 191955985B, 191955985C</t>
  </si>
  <si>
    <t>6E0955985, 6E0955985A, 6E0955985B, 6RD955985, 6RD955985A, 6RD955985B</t>
  </si>
  <si>
    <t>28931BN000, 28930BN000</t>
  </si>
  <si>
    <t>1K6955103, 1K6955104</t>
  </si>
  <si>
    <t>C2S16868</t>
  </si>
  <si>
    <t>4132664, YC1517666AA</t>
  </si>
  <si>
    <t>76810SDAA11</t>
  </si>
  <si>
    <t>76810SWAE01, 76810SEAA01</t>
  </si>
  <si>
    <t>76810S84A02</t>
  </si>
  <si>
    <t>9863026600, 98630YY000</t>
  </si>
  <si>
    <t>HS5390</t>
  </si>
  <si>
    <t>8538130110, 8538112300</t>
  </si>
  <si>
    <t>ST2270001, 28931ED000, 289313UY0A, 28930JG40A, 28931JG400, 289303UY0A</t>
  </si>
  <si>
    <t>ST28931AU800, 28930AU300, 289309W100, 289309Y000, 28931AU000, 28930AU000, 28931AU800, 289319W100, 289319Y000</t>
  </si>
  <si>
    <t>289313S500</t>
  </si>
  <si>
    <t>6405W3</t>
  </si>
  <si>
    <t>GR1A518G0A, GR1A518H0A</t>
  </si>
  <si>
    <t>8538112060, 85381AA010</t>
  </si>
  <si>
    <t>6438J2, 6438AV</t>
  </si>
  <si>
    <t>6438A0</t>
  </si>
  <si>
    <t>5207300K00, 5207300K00B1</t>
  </si>
  <si>
    <t>8265A083</t>
  </si>
  <si>
    <t>6438A4</t>
  </si>
  <si>
    <t>B0CJB8FMG8, A0008604547, 2E1955985, 2E1955986</t>
  </si>
  <si>
    <t>BB5Z17603A</t>
  </si>
  <si>
    <t>1442176, 1310452, 1206313, 1336998, 1442176, 1145297, KWN014, 61667146377</t>
  </si>
  <si>
    <t>28932JD000</t>
  </si>
  <si>
    <t>986303J000, 15173510</t>
  </si>
  <si>
    <t>86636FG051</t>
  </si>
  <si>
    <t>K8538112050, 8538112050</t>
  </si>
  <si>
    <t>5M09559859Б9</t>
  </si>
  <si>
    <t>85381AA010, 853810C010</t>
  </si>
  <si>
    <t>BN8W67510, GK2C67510B, GJ6E67510B</t>
  </si>
  <si>
    <t>4586ПЛ</t>
  </si>
  <si>
    <t>1078600147, A1078600147</t>
  </si>
  <si>
    <t>289308338R</t>
  </si>
  <si>
    <t>85381AE020</t>
  </si>
  <si>
    <t>986302E500</t>
  </si>
  <si>
    <t>BM5117666AB, BM5117666AD, BM5117666A</t>
  </si>
  <si>
    <t>6438Z7</t>
  </si>
  <si>
    <t>289317S000, 289307S000</t>
  </si>
  <si>
    <t>MZBN08W67510, BN8W67510, BP4l67510, BN8V67510, BP4K67510</t>
  </si>
  <si>
    <t>8E5Z17603A, 5182327AA</t>
  </si>
  <si>
    <t>55372143AB, 55156427AB, 55079049AA, 68260443AA</t>
  </si>
  <si>
    <t>8S4Z17603AA</t>
  </si>
  <si>
    <t>68260443AA</t>
  </si>
  <si>
    <t>76810SZAA01ZA</t>
  </si>
  <si>
    <t>55079049AA, 68260443AA, 55372143AB</t>
  </si>
  <si>
    <t>LR015359, LR015358</t>
  </si>
  <si>
    <t>7T4Z17603A, 4R3Z17603AAC</t>
  </si>
  <si>
    <t>4806312AA, 04806312AA</t>
  </si>
  <si>
    <t>986302E100</t>
  </si>
  <si>
    <t>6438F2, 6438CY</t>
  </si>
  <si>
    <t>3B9955985A, 67637194798</t>
  </si>
  <si>
    <t>986301H510</t>
  </si>
  <si>
    <t>2E1955985, 2E1955986</t>
  </si>
  <si>
    <t>986303K500</t>
  </si>
  <si>
    <t>2KD955986, 5M0955986C, 1T09559869B9, 5M09559869B9, 5M0955986A9B9</t>
  </si>
  <si>
    <t>CP9Z17603B</t>
  </si>
  <si>
    <t>6438AVAM, 6438AV</t>
  </si>
  <si>
    <t>986303X000</t>
  </si>
  <si>
    <t>289329U000</t>
  </si>
  <si>
    <t>76810SWAE01</t>
  </si>
  <si>
    <t>8E0955988A</t>
  </si>
  <si>
    <t>4GD955987, 4GD955988</t>
  </si>
  <si>
    <t>4G0955988A</t>
  </si>
  <si>
    <t>8KD955987, 8KD955988</t>
  </si>
  <si>
    <t>8603347, A0008603247</t>
  </si>
  <si>
    <t>98630YY000, 3834056K00</t>
  </si>
  <si>
    <t>8K9955985A, 8U0955985</t>
  </si>
  <si>
    <t>76850SZAA01</t>
  </si>
  <si>
    <t>1451243, 9338776</t>
  </si>
  <si>
    <t>68024312AB</t>
  </si>
  <si>
    <t>986302L100</t>
  </si>
  <si>
    <t>55156728AB</t>
  </si>
  <si>
    <t>9186050, 1451006, 9186049</t>
  </si>
  <si>
    <t>289329N00A</t>
  </si>
  <si>
    <t>76810TK8A01</t>
  </si>
  <si>
    <t>76810TG7A11</t>
  </si>
  <si>
    <t>76810T5HH01, 76810T5A003</t>
  </si>
  <si>
    <t>286411DA0A</t>
  </si>
  <si>
    <t>GK2C67510B, GJ6E67510B, BN8W67510, C23867510</t>
  </si>
  <si>
    <t>289323RA0B</t>
  </si>
  <si>
    <t>983704F000</t>
  </si>
  <si>
    <t>12778849, 12778850</t>
  </si>
  <si>
    <t>EB3B17666AA, 1902209</t>
  </si>
  <si>
    <t>AMR3025, AMER3025, PRC5736, LR034309</t>
  </si>
  <si>
    <t>6438J2</t>
  </si>
  <si>
    <t>GX76810TA0A01, 76810TA0A01, 76810TP6A01</t>
  </si>
  <si>
    <t>86636AJ10B</t>
  </si>
  <si>
    <t>76810SZAA61ZA</t>
  </si>
  <si>
    <t>S201</t>
  </si>
  <si>
    <t>S202</t>
  </si>
  <si>
    <t>S203</t>
  </si>
  <si>
    <t>S204</t>
  </si>
  <si>
    <t>S205</t>
  </si>
  <si>
    <t>S206</t>
  </si>
  <si>
    <t>S105</t>
  </si>
  <si>
    <t>S103</t>
  </si>
  <si>
    <t>S101</t>
  </si>
  <si>
    <t>S107</t>
  </si>
  <si>
    <t>S106</t>
  </si>
  <si>
    <t>S301</t>
  </si>
  <si>
    <t>S306</t>
  </si>
  <si>
    <t>S307</t>
  </si>
  <si>
    <t>S303</t>
  </si>
  <si>
    <t>S305</t>
  </si>
  <si>
    <t>Заклепочник для пластиковых заклёпок ручной</t>
  </si>
  <si>
    <t>S305 Заклепочник для пластиковых заклёпок ручной - это удобный и надежный инструмент, который позволяет легко и быстро закреплять пластиковые заклёпки.</t>
  </si>
  <si>
    <t>S304</t>
  </si>
  <si>
    <t>Заклепочник двуручный 6мм</t>
  </si>
  <si>
    <t>Используется для заклепок из стали  3,2-4,8 мм и алюминиевых заклепок диаметром 3,2-6,4 мм
Цвет: Красный</t>
  </si>
  <si>
    <t>S211</t>
  </si>
  <si>
    <t>Съемник пружинных хомутов металлический с красной ручкой (с тросиком)</t>
  </si>
  <si>
    <t>Съемник пружинных хомутов металлический с красной ручкой (с тросиком). Используются в профессиональной сфере обслуживания автомобилей. Инструмент позволяет осуществлять демонтаж элементов топливной, масляной и охлаждающей систем авто. Благодаря наличию гибкого привода имеется возможность проведения работ в труднодоступных местах.</t>
  </si>
  <si>
    <t>S210</t>
  </si>
  <si>
    <t>Съемник пружинных хомутов металлический с красной ручкой (с фиксатором)</t>
  </si>
  <si>
    <t>Съемник пружинных хомутов металлический с красной ручкой (с фиксатором). Предназначен для снятие-установки пружинных хомутов топливной, масляной и охлаждающей системы автомобиля.</t>
  </si>
  <si>
    <t>S209</t>
  </si>
  <si>
    <t>Съёмники набор 9 (7 предметов)</t>
  </si>
  <si>
    <t>S209 Съёмники набор 9 (7 предметов) - это незаменимый инструмент для снятия пластиковых клипс и пистонов. Набор состоит из 7 различных съёмников, которые позволяют легко и безопасно удалять клипсы и пистоны обшивки, обивки, утеплитплителя, шумоизоляции.</t>
  </si>
  <si>
    <t>S208</t>
  </si>
  <si>
    <t> Съёмники набор 8 (5 предметов)</t>
  </si>
  <si>
    <t>S208 Съёмники набор 8 (5 предметов) - это незаменимый инструмент для снятия пластиковых клипс и пистонов. Набор состоит из 5 различных съёмников, которые позволяют легко и безопасно удалять клипсы и пистоны обшивки, обивки, утеплитплителя, шумоизоляции.</t>
  </si>
  <si>
    <t>S207</t>
  </si>
  <si>
    <t>Съёмники набор 7 (4 предмета)</t>
  </si>
  <si>
    <t>S207 Съёмники набор 7 (4 предмета) - это незаменимый инструмент для снятия пластиковых клипс и пистонов. Набор состоит из 4 различных съёмников, которые позволяют легко и безопасно удалять клипсы и пистоны обшивки, обивки, утеплитплителя. шумоизоляции.</t>
  </si>
  <si>
    <t>S104</t>
  </si>
  <si>
    <t>Съёмник металлический с красной пласт. ручкой</t>
  </si>
  <si>
    <t>Съёмник оснащен красной пластиковой ручкой, которая обеспечивает комфортный захват и надежное удержание во время использования.</t>
  </si>
  <si>
    <t>S102</t>
  </si>
  <si>
    <t>Съёмник металлический с зелёной пласт. ручкой</t>
  </si>
  <si>
    <t>S102 Съёмник металлический с зелёной пластиковой ручкой - это удобный инструмент, который позволяет легко и безопасно снимать пластиковые клипсы и пистоны.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</si>
</sst>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10" x14ac:knownFonts="1"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0" borderId="0" applyNumberFormat="0" applyFill="0" applyBorder="0" applyAlignment="0" applyProtection="0"/>
  </cellStyleXfs>
  <cellXfs count="35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/>
    <xf numFmtId="164" fontId="5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165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/>
    <xf numFmtId="164" fontId="2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3" fontId="8" fillId="3" borderId="1" xfId="6" applyNumberForma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right" vertical="center" wrapText="1"/>
    </xf>
    <xf numFmtId="49" fontId="5" fillId="0" borderId="3" xfId="0" applyNumberFormat="1" applyFont="1" applyFill="1" applyBorder="1" applyAlignment="1">
      <alignment horizontal="right" vertical="center" wrapText="1"/>
    </xf>
    <xf numFmtId="49" fontId="5" fillId="0" borderId="4" xfId="0" applyNumberFormat="1" applyFont="1" applyFill="1" applyBorder="1" applyAlignment="1">
      <alignment horizontal="right" vertical="center" wrapText="1"/>
    </xf>
    <xf numFmtId="0" fontId="4" fillId="2" borderId="1" xfId="0" applyFont="1" applyFill="1" applyBorder="1" applyAlignment="1">
      <alignment horizontal="center"/>
    </xf>
  </cellXfs>
  <cellStyles count="7">
    <cellStyle name="Гиперссылка" xfId="6" builtinId="8"/>
    <cellStyle name="Обычный" xfId="0" builtinId="0"/>
    <cellStyle name="Обычный 2" xfId="1"/>
    <cellStyle name="Обычный 3" xfId="2"/>
    <cellStyle name="Обычный 3 2" xfId="3"/>
    <cellStyle name="Обычный 3 3" xfId="4"/>
    <cellStyle name="Обычный 4" xfId="5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107" Type="http://schemas.openxmlformats.org/officeDocument/2006/relationships/image" Target="../media/image107.pn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82" Type="http://schemas.openxmlformats.org/officeDocument/2006/relationships/image" Target="../media/image182.jpg"/><Relationship Id="rId187" Type="http://schemas.openxmlformats.org/officeDocument/2006/relationships/image" Target="../media/image187.jpg"/><Relationship Id="rId217" Type="http://schemas.openxmlformats.org/officeDocument/2006/relationships/image" Target="../media/image217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38" Type="http://schemas.openxmlformats.org/officeDocument/2006/relationships/image" Target="../media/image238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228" Type="http://schemas.openxmlformats.org/officeDocument/2006/relationships/image" Target="../media/image228.jpg"/><Relationship Id="rId244" Type="http://schemas.openxmlformats.org/officeDocument/2006/relationships/image" Target="../media/image244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34" Type="http://schemas.openxmlformats.org/officeDocument/2006/relationships/image" Target="../media/image234.jpg"/><Relationship Id="rId239" Type="http://schemas.openxmlformats.org/officeDocument/2006/relationships/image" Target="../media/image239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0" Type="http://schemas.openxmlformats.org/officeDocument/2006/relationships/image" Target="../media/image240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35" Type="http://schemas.openxmlformats.org/officeDocument/2006/relationships/image" Target="../media/image235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2.jpeg"/><Relationship Id="rId3" Type="http://schemas.openxmlformats.org/officeDocument/2006/relationships/image" Target="../media/image247.jpg"/><Relationship Id="rId7" Type="http://schemas.openxmlformats.org/officeDocument/2006/relationships/image" Target="../media/image251.jpg"/><Relationship Id="rId2" Type="http://schemas.openxmlformats.org/officeDocument/2006/relationships/image" Target="../media/image246.jpg"/><Relationship Id="rId1" Type="http://schemas.openxmlformats.org/officeDocument/2006/relationships/image" Target="../media/image245.jpg"/><Relationship Id="rId6" Type="http://schemas.openxmlformats.org/officeDocument/2006/relationships/image" Target="../media/image250.jpg"/><Relationship Id="rId5" Type="http://schemas.openxmlformats.org/officeDocument/2006/relationships/image" Target="../media/image249.jpg"/><Relationship Id="rId4" Type="http://schemas.openxmlformats.org/officeDocument/2006/relationships/image" Target="../media/image248.jpg"/><Relationship Id="rId9" Type="http://schemas.openxmlformats.org/officeDocument/2006/relationships/image" Target="../media/image10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5.jpeg"/><Relationship Id="rId7" Type="http://schemas.openxmlformats.org/officeDocument/2006/relationships/image" Target="../media/image107.png"/><Relationship Id="rId2" Type="http://schemas.openxmlformats.org/officeDocument/2006/relationships/image" Target="../media/image254.jpeg"/><Relationship Id="rId1" Type="http://schemas.openxmlformats.org/officeDocument/2006/relationships/image" Target="../media/image253.jpeg"/><Relationship Id="rId6" Type="http://schemas.openxmlformats.org/officeDocument/2006/relationships/image" Target="../media/image258.jpg"/><Relationship Id="rId5" Type="http://schemas.openxmlformats.org/officeDocument/2006/relationships/image" Target="../media/image257.jpeg"/><Relationship Id="rId4" Type="http://schemas.openxmlformats.org/officeDocument/2006/relationships/image" Target="../media/image25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6.jpeg"/><Relationship Id="rId13" Type="http://schemas.openxmlformats.org/officeDocument/2006/relationships/image" Target="../media/image270.jpg"/><Relationship Id="rId18" Type="http://schemas.openxmlformats.org/officeDocument/2006/relationships/image" Target="../media/image274.jpeg"/><Relationship Id="rId26" Type="http://schemas.openxmlformats.org/officeDocument/2006/relationships/image" Target="../media/image282.jpeg"/><Relationship Id="rId3" Type="http://schemas.openxmlformats.org/officeDocument/2006/relationships/image" Target="../media/image261.jpg"/><Relationship Id="rId21" Type="http://schemas.openxmlformats.org/officeDocument/2006/relationships/image" Target="../media/image277.jpeg"/><Relationship Id="rId7" Type="http://schemas.openxmlformats.org/officeDocument/2006/relationships/image" Target="../media/image265.jpeg"/><Relationship Id="rId12" Type="http://schemas.openxmlformats.org/officeDocument/2006/relationships/image" Target="../media/image269.jpg"/><Relationship Id="rId17" Type="http://schemas.openxmlformats.org/officeDocument/2006/relationships/image" Target="../media/image273.jpeg"/><Relationship Id="rId25" Type="http://schemas.openxmlformats.org/officeDocument/2006/relationships/image" Target="../media/image281.jpeg"/><Relationship Id="rId2" Type="http://schemas.openxmlformats.org/officeDocument/2006/relationships/image" Target="../media/image260.jpg"/><Relationship Id="rId16" Type="http://schemas.openxmlformats.org/officeDocument/2006/relationships/image" Target="../media/image272.jpeg"/><Relationship Id="rId20" Type="http://schemas.openxmlformats.org/officeDocument/2006/relationships/image" Target="../media/image276.jpeg"/><Relationship Id="rId1" Type="http://schemas.openxmlformats.org/officeDocument/2006/relationships/image" Target="../media/image259.jpg"/><Relationship Id="rId6" Type="http://schemas.openxmlformats.org/officeDocument/2006/relationships/image" Target="../media/image264.jpeg"/><Relationship Id="rId11" Type="http://schemas.openxmlformats.org/officeDocument/2006/relationships/image" Target="../media/image268.jpeg"/><Relationship Id="rId24" Type="http://schemas.openxmlformats.org/officeDocument/2006/relationships/image" Target="../media/image280.jpeg"/><Relationship Id="rId5" Type="http://schemas.openxmlformats.org/officeDocument/2006/relationships/image" Target="../media/image263.jpeg"/><Relationship Id="rId15" Type="http://schemas.openxmlformats.org/officeDocument/2006/relationships/image" Target="../media/image271.jpeg"/><Relationship Id="rId23" Type="http://schemas.openxmlformats.org/officeDocument/2006/relationships/image" Target="../media/image279.jpeg"/><Relationship Id="rId10" Type="http://schemas.microsoft.com/office/2007/relationships/hdphoto" Target="../media/hdphoto1.wdp"/><Relationship Id="rId19" Type="http://schemas.openxmlformats.org/officeDocument/2006/relationships/image" Target="../media/image275.jpeg"/><Relationship Id="rId4" Type="http://schemas.openxmlformats.org/officeDocument/2006/relationships/image" Target="../media/image262.jpg"/><Relationship Id="rId9" Type="http://schemas.openxmlformats.org/officeDocument/2006/relationships/image" Target="../media/image267.png"/><Relationship Id="rId14" Type="http://schemas.openxmlformats.org/officeDocument/2006/relationships/image" Target="../media/image107.png"/><Relationship Id="rId22" Type="http://schemas.openxmlformats.org/officeDocument/2006/relationships/image" Target="../media/image2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</xdr:colOff>
      <xdr:row>3</xdr:row>
      <xdr:rowOff>90127</xdr:rowOff>
    </xdr:from>
    <xdr:to>
      <xdr:col>1</xdr:col>
      <xdr:colOff>1389063</xdr:colOff>
      <xdr:row>3</xdr:row>
      <xdr:rowOff>1321162</xdr:rowOff>
    </xdr:to>
    <xdr:pic>
      <xdr:nvPicPr>
        <xdr:cNvPr id="396" name="Рисунок 395">
          <a:extLst>
            <a:ext uri="{FF2B5EF4-FFF2-40B4-BE49-F238E27FC236}">
              <a16:creationId xmlns:a16="http://schemas.microsoft.com/office/drawing/2014/main" id="{76D5EE8B-6482-4BB5-B9C7-BC01DB1E64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899752"/>
          <a:ext cx="1354138" cy="1231035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4</xdr:row>
      <xdr:rowOff>19050</xdr:rowOff>
    </xdr:from>
    <xdr:to>
      <xdr:col>1</xdr:col>
      <xdr:colOff>1389063</xdr:colOff>
      <xdr:row>4</xdr:row>
      <xdr:rowOff>1373188</xdr:rowOff>
    </xdr:to>
    <xdr:pic>
      <xdr:nvPicPr>
        <xdr:cNvPr id="398" name="Рисунок 397">
          <a:extLst>
            <a:ext uri="{FF2B5EF4-FFF2-40B4-BE49-F238E27FC236}">
              <a16:creationId xmlns:a16="http://schemas.microsoft.com/office/drawing/2014/main" id="{C5422A22-7AC9-44C3-A0E2-B67DA99BF3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2098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</xdr:row>
      <xdr:rowOff>19050</xdr:rowOff>
    </xdr:from>
    <xdr:to>
      <xdr:col>1</xdr:col>
      <xdr:colOff>1389063</xdr:colOff>
      <xdr:row>5</xdr:row>
      <xdr:rowOff>1373188</xdr:rowOff>
    </xdr:to>
    <xdr:pic>
      <xdr:nvPicPr>
        <xdr:cNvPr id="400" name="Рисунок 399">
          <a:extLst>
            <a:ext uri="{FF2B5EF4-FFF2-40B4-BE49-F238E27FC236}">
              <a16:creationId xmlns:a16="http://schemas.microsoft.com/office/drawing/2014/main" id="{E4C8B293-B7AA-46E8-9D80-317CBDF55F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35909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</xdr:row>
      <xdr:rowOff>19050</xdr:rowOff>
    </xdr:from>
    <xdr:to>
      <xdr:col>1</xdr:col>
      <xdr:colOff>1389063</xdr:colOff>
      <xdr:row>6</xdr:row>
      <xdr:rowOff>1373188</xdr:rowOff>
    </xdr:to>
    <xdr:pic>
      <xdr:nvPicPr>
        <xdr:cNvPr id="402" name="Рисунок 401">
          <a:extLst>
            <a:ext uri="{FF2B5EF4-FFF2-40B4-BE49-F238E27FC236}">
              <a16:creationId xmlns:a16="http://schemas.microsoft.com/office/drawing/2014/main" id="{9F29A8B5-4EC9-4DD3-824F-3279B8E06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9720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7</xdr:row>
      <xdr:rowOff>19050</xdr:rowOff>
    </xdr:from>
    <xdr:to>
      <xdr:col>1</xdr:col>
      <xdr:colOff>1389063</xdr:colOff>
      <xdr:row>7</xdr:row>
      <xdr:rowOff>1373188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id="{D4E8DDA0-C1B5-4ECC-A41C-84DAC97BE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3531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8</xdr:row>
      <xdr:rowOff>19050</xdr:rowOff>
    </xdr:from>
    <xdr:to>
      <xdr:col>1</xdr:col>
      <xdr:colOff>1389063</xdr:colOff>
      <xdr:row>8</xdr:row>
      <xdr:rowOff>1373188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id="{B15FB556-26E0-499A-807B-1E9783AF1F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7343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9</xdr:row>
      <xdr:rowOff>19050</xdr:rowOff>
    </xdr:from>
    <xdr:to>
      <xdr:col>1</xdr:col>
      <xdr:colOff>1389063</xdr:colOff>
      <xdr:row>9</xdr:row>
      <xdr:rowOff>1373188</xdr:rowOff>
    </xdr:to>
    <xdr:pic>
      <xdr:nvPicPr>
        <xdr:cNvPr id="408" name="Рисунок 407">
          <a:extLst>
            <a:ext uri="{FF2B5EF4-FFF2-40B4-BE49-F238E27FC236}">
              <a16:creationId xmlns:a16="http://schemas.microsoft.com/office/drawing/2014/main" id="{28559630-7992-409A-855F-3B17AD087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91154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10</xdr:row>
      <xdr:rowOff>19050</xdr:rowOff>
    </xdr:from>
    <xdr:to>
      <xdr:col>1</xdr:col>
      <xdr:colOff>1389063</xdr:colOff>
      <xdr:row>10</xdr:row>
      <xdr:rowOff>1373188</xdr:rowOff>
    </xdr:to>
    <xdr:pic>
      <xdr:nvPicPr>
        <xdr:cNvPr id="410" name="Рисунок 409">
          <a:extLst>
            <a:ext uri="{FF2B5EF4-FFF2-40B4-BE49-F238E27FC236}">
              <a16:creationId xmlns:a16="http://schemas.microsoft.com/office/drawing/2014/main" id="{50AFBCE4-83CF-4072-97D7-AF9B88A233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4965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11</xdr:row>
      <xdr:rowOff>19050</xdr:rowOff>
    </xdr:from>
    <xdr:to>
      <xdr:col>1</xdr:col>
      <xdr:colOff>1389063</xdr:colOff>
      <xdr:row>11</xdr:row>
      <xdr:rowOff>1373188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835EE59F-DF59-4078-A0E2-3439A4677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18776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12</xdr:row>
      <xdr:rowOff>19050</xdr:rowOff>
    </xdr:from>
    <xdr:to>
      <xdr:col>1</xdr:col>
      <xdr:colOff>1389063</xdr:colOff>
      <xdr:row>12</xdr:row>
      <xdr:rowOff>1373188</xdr:rowOff>
    </xdr:to>
    <xdr:pic>
      <xdr:nvPicPr>
        <xdr:cNvPr id="414" name="Рисунок 413">
          <a:extLst>
            <a:ext uri="{FF2B5EF4-FFF2-40B4-BE49-F238E27FC236}">
              <a16:creationId xmlns:a16="http://schemas.microsoft.com/office/drawing/2014/main" id="{84A815FD-F391-4D87-94C3-638F8F785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32588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13</xdr:row>
      <xdr:rowOff>19050</xdr:rowOff>
    </xdr:from>
    <xdr:to>
      <xdr:col>1</xdr:col>
      <xdr:colOff>1389063</xdr:colOff>
      <xdr:row>13</xdr:row>
      <xdr:rowOff>1373188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id="{C5BF552B-39E2-45A6-8E1D-41261553B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46399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14</xdr:row>
      <xdr:rowOff>19050</xdr:rowOff>
    </xdr:from>
    <xdr:to>
      <xdr:col>1</xdr:col>
      <xdr:colOff>1389063</xdr:colOff>
      <xdr:row>14</xdr:row>
      <xdr:rowOff>1373188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EB07C784-8E5B-417B-A7B5-01F82FEB1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60210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15</xdr:row>
      <xdr:rowOff>19050</xdr:rowOff>
    </xdr:from>
    <xdr:to>
      <xdr:col>1</xdr:col>
      <xdr:colOff>1389063</xdr:colOff>
      <xdr:row>15</xdr:row>
      <xdr:rowOff>1373188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A97C2D99-79A7-4A21-AB22-F4D9C1C848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74021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16</xdr:row>
      <xdr:rowOff>19050</xdr:rowOff>
    </xdr:from>
    <xdr:to>
      <xdr:col>1</xdr:col>
      <xdr:colOff>1389063</xdr:colOff>
      <xdr:row>16</xdr:row>
      <xdr:rowOff>1373188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id="{66C9AC04-5E31-42B6-BD32-276C42E0E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87833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17</xdr:row>
      <xdr:rowOff>19050</xdr:rowOff>
    </xdr:from>
    <xdr:to>
      <xdr:col>1</xdr:col>
      <xdr:colOff>1389063</xdr:colOff>
      <xdr:row>17</xdr:row>
      <xdr:rowOff>1373188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5077AEF7-25E6-4C6C-A57C-9483F9D9D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01644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18</xdr:row>
      <xdr:rowOff>19050</xdr:rowOff>
    </xdr:from>
    <xdr:to>
      <xdr:col>1</xdr:col>
      <xdr:colOff>1389063</xdr:colOff>
      <xdr:row>18</xdr:row>
      <xdr:rowOff>1373188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34A2E28D-E0C3-45EA-B052-7FF70A023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15455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19</xdr:row>
      <xdr:rowOff>19050</xdr:rowOff>
    </xdr:from>
    <xdr:to>
      <xdr:col>1</xdr:col>
      <xdr:colOff>1389063</xdr:colOff>
      <xdr:row>19</xdr:row>
      <xdr:rowOff>1373188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id="{8A99AB62-F5F4-4880-8D50-46E97EE2CE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29266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20</xdr:row>
      <xdr:rowOff>19050</xdr:rowOff>
    </xdr:from>
    <xdr:to>
      <xdr:col>1</xdr:col>
      <xdr:colOff>1389063</xdr:colOff>
      <xdr:row>20</xdr:row>
      <xdr:rowOff>1373188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id="{47457025-EA56-4267-9ED8-D984917B7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43078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21</xdr:row>
      <xdr:rowOff>19050</xdr:rowOff>
    </xdr:from>
    <xdr:to>
      <xdr:col>1</xdr:col>
      <xdr:colOff>1389063</xdr:colOff>
      <xdr:row>21</xdr:row>
      <xdr:rowOff>1373188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id="{4095FB11-0D2C-4DF4-AAFA-C5D9D1F3D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56889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22</xdr:row>
      <xdr:rowOff>19050</xdr:rowOff>
    </xdr:from>
    <xdr:to>
      <xdr:col>1</xdr:col>
      <xdr:colOff>1389063</xdr:colOff>
      <xdr:row>22</xdr:row>
      <xdr:rowOff>1373188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id="{A02AA615-6462-40DD-8E56-A9C1EA648F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70700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23</xdr:row>
      <xdr:rowOff>19050</xdr:rowOff>
    </xdr:from>
    <xdr:to>
      <xdr:col>1</xdr:col>
      <xdr:colOff>1389063</xdr:colOff>
      <xdr:row>23</xdr:row>
      <xdr:rowOff>1373188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53E51D06-471B-46AE-B550-ADF88205F8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84511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24</xdr:row>
      <xdr:rowOff>19050</xdr:rowOff>
    </xdr:from>
    <xdr:to>
      <xdr:col>1</xdr:col>
      <xdr:colOff>1389063</xdr:colOff>
      <xdr:row>24</xdr:row>
      <xdr:rowOff>1373188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id="{A18E6720-7CA6-47AC-9CF2-CAE178FFFB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98323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25</xdr:row>
      <xdr:rowOff>19050</xdr:rowOff>
    </xdr:from>
    <xdr:to>
      <xdr:col>1</xdr:col>
      <xdr:colOff>1389063</xdr:colOff>
      <xdr:row>25</xdr:row>
      <xdr:rowOff>1373188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id="{859FE412-8C5C-4D95-9A0C-A0D5EBE158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312134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26</xdr:row>
      <xdr:rowOff>19050</xdr:rowOff>
    </xdr:from>
    <xdr:to>
      <xdr:col>1</xdr:col>
      <xdr:colOff>1389063</xdr:colOff>
      <xdr:row>26</xdr:row>
      <xdr:rowOff>1373188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D69C8AB4-BF67-4C58-ADC9-F3FC09AF9B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325945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27</xdr:row>
      <xdr:rowOff>19050</xdr:rowOff>
    </xdr:from>
    <xdr:to>
      <xdr:col>1</xdr:col>
      <xdr:colOff>1389063</xdr:colOff>
      <xdr:row>27</xdr:row>
      <xdr:rowOff>1373188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id="{EC44CB71-F5F1-4FB6-A430-CB100B1ACC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339756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28</xdr:row>
      <xdr:rowOff>19050</xdr:rowOff>
    </xdr:from>
    <xdr:to>
      <xdr:col>1</xdr:col>
      <xdr:colOff>1389063</xdr:colOff>
      <xdr:row>28</xdr:row>
      <xdr:rowOff>1373188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id="{43559903-8939-4BCB-B6EB-03EE95FF8A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353568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29</xdr:row>
      <xdr:rowOff>19050</xdr:rowOff>
    </xdr:from>
    <xdr:to>
      <xdr:col>1</xdr:col>
      <xdr:colOff>1389063</xdr:colOff>
      <xdr:row>29</xdr:row>
      <xdr:rowOff>1373188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id="{698DE917-4D58-4701-9262-FA777D3ABA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367379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30</xdr:row>
      <xdr:rowOff>19050</xdr:rowOff>
    </xdr:from>
    <xdr:to>
      <xdr:col>1</xdr:col>
      <xdr:colOff>1389063</xdr:colOff>
      <xdr:row>30</xdr:row>
      <xdr:rowOff>1373188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id="{0F3A5C6E-6C04-4368-A13C-62C646CFAC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381190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31</xdr:row>
      <xdr:rowOff>19050</xdr:rowOff>
    </xdr:from>
    <xdr:to>
      <xdr:col>1</xdr:col>
      <xdr:colOff>1389063</xdr:colOff>
      <xdr:row>31</xdr:row>
      <xdr:rowOff>1373188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id="{C4D56A4A-C830-4FD4-A602-2340DD2259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395001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32</xdr:row>
      <xdr:rowOff>19050</xdr:rowOff>
    </xdr:from>
    <xdr:to>
      <xdr:col>1</xdr:col>
      <xdr:colOff>1389063</xdr:colOff>
      <xdr:row>32</xdr:row>
      <xdr:rowOff>1373188</xdr:rowOff>
    </xdr:to>
    <xdr:pic>
      <xdr:nvPicPr>
        <xdr:cNvPr id="454" name="Рисунок 453">
          <a:extLst>
            <a:ext uri="{FF2B5EF4-FFF2-40B4-BE49-F238E27FC236}">
              <a16:creationId xmlns:a16="http://schemas.microsoft.com/office/drawing/2014/main" id="{204034D4-9BFD-4F8C-B11F-F661D8D84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08813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33</xdr:row>
      <xdr:rowOff>19050</xdr:rowOff>
    </xdr:from>
    <xdr:to>
      <xdr:col>1</xdr:col>
      <xdr:colOff>1389063</xdr:colOff>
      <xdr:row>33</xdr:row>
      <xdr:rowOff>1373188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id="{904DC963-8BE8-4D44-A61B-2855C1277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22624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34</xdr:row>
      <xdr:rowOff>19050</xdr:rowOff>
    </xdr:from>
    <xdr:to>
      <xdr:col>1</xdr:col>
      <xdr:colOff>1389063</xdr:colOff>
      <xdr:row>34</xdr:row>
      <xdr:rowOff>1373188</xdr:rowOff>
    </xdr:to>
    <xdr:pic>
      <xdr:nvPicPr>
        <xdr:cNvPr id="458" name="Рисунок 457">
          <a:extLst>
            <a:ext uri="{FF2B5EF4-FFF2-40B4-BE49-F238E27FC236}">
              <a16:creationId xmlns:a16="http://schemas.microsoft.com/office/drawing/2014/main" id="{47656742-DB6A-4DC0-ADD6-94AB68232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36435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35</xdr:row>
      <xdr:rowOff>19050</xdr:rowOff>
    </xdr:from>
    <xdr:to>
      <xdr:col>1</xdr:col>
      <xdr:colOff>1389063</xdr:colOff>
      <xdr:row>35</xdr:row>
      <xdr:rowOff>1373188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id="{E05CF50F-F787-4D2B-BF4D-96A45F5691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50246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36</xdr:row>
      <xdr:rowOff>19050</xdr:rowOff>
    </xdr:from>
    <xdr:to>
      <xdr:col>1</xdr:col>
      <xdr:colOff>1389063</xdr:colOff>
      <xdr:row>36</xdr:row>
      <xdr:rowOff>1373188</xdr:rowOff>
    </xdr:to>
    <xdr:pic>
      <xdr:nvPicPr>
        <xdr:cNvPr id="462" name="Рисунок 461">
          <a:extLst>
            <a:ext uri="{FF2B5EF4-FFF2-40B4-BE49-F238E27FC236}">
              <a16:creationId xmlns:a16="http://schemas.microsoft.com/office/drawing/2014/main" id="{EC8CAC08-751F-4221-A37A-72F969EAC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64058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37</xdr:row>
      <xdr:rowOff>19050</xdr:rowOff>
    </xdr:from>
    <xdr:to>
      <xdr:col>1</xdr:col>
      <xdr:colOff>1389063</xdr:colOff>
      <xdr:row>37</xdr:row>
      <xdr:rowOff>1373188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id="{8B66D4BD-6442-48E9-9C01-9EC89C315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77869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38</xdr:row>
      <xdr:rowOff>19050</xdr:rowOff>
    </xdr:from>
    <xdr:to>
      <xdr:col>1</xdr:col>
      <xdr:colOff>1389063</xdr:colOff>
      <xdr:row>38</xdr:row>
      <xdr:rowOff>1373188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id="{B948E4E5-4D0B-45AC-9BFF-4E84D79168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91680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39</xdr:row>
      <xdr:rowOff>19050</xdr:rowOff>
    </xdr:from>
    <xdr:to>
      <xdr:col>1</xdr:col>
      <xdr:colOff>1389063</xdr:colOff>
      <xdr:row>39</xdr:row>
      <xdr:rowOff>1373188</xdr:rowOff>
    </xdr:to>
    <xdr:pic>
      <xdr:nvPicPr>
        <xdr:cNvPr id="468" name="Рисунок 467">
          <a:extLst>
            <a:ext uri="{FF2B5EF4-FFF2-40B4-BE49-F238E27FC236}">
              <a16:creationId xmlns:a16="http://schemas.microsoft.com/office/drawing/2014/main" id="{394310E1-B03A-4CE9-834F-FFA354274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505491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40</xdr:row>
      <xdr:rowOff>19050</xdr:rowOff>
    </xdr:from>
    <xdr:to>
      <xdr:col>1</xdr:col>
      <xdr:colOff>1389063</xdr:colOff>
      <xdr:row>40</xdr:row>
      <xdr:rowOff>1373188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id="{0F63DB6B-E35D-4595-8249-401EDEE14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519303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41</xdr:row>
      <xdr:rowOff>19050</xdr:rowOff>
    </xdr:from>
    <xdr:to>
      <xdr:col>1</xdr:col>
      <xdr:colOff>1389063</xdr:colOff>
      <xdr:row>41</xdr:row>
      <xdr:rowOff>1373188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id="{1DA4281B-8BD1-4FFE-BACA-FC4308D76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533114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42</xdr:row>
      <xdr:rowOff>19050</xdr:rowOff>
    </xdr:from>
    <xdr:to>
      <xdr:col>1</xdr:col>
      <xdr:colOff>1389063</xdr:colOff>
      <xdr:row>42</xdr:row>
      <xdr:rowOff>1373188</xdr:rowOff>
    </xdr:to>
    <xdr:pic>
      <xdr:nvPicPr>
        <xdr:cNvPr id="474" name="Рисунок 473">
          <a:extLst>
            <a:ext uri="{FF2B5EF4-FFF2-40B4-BE49-F238E27FC236}">
              <a16:creationId xmlns:a16="http://schemas.microsoft.com/office/drawing/2014/main" id="{87A94A90-D72A-4D75-8F00-29EEB0E12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546925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43</xdr:row>
      <xdr:rowOff>19050</xdr:rowOff>
    </xdr:from>
    <xdr:to>
      <xdr:col>1</xdr:col>
      <xdr:colOff>1389063</xdr:colOff>
      <xdr:row>43</xdr:row>
      <xdr:rowOff>1373188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id="{0DD71582-51DA-4F9F-9126-B414F5169A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560736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44</xdr:row>
      <xdr:rowOff>19050</xdr:rowOff>
    </xdr:from>
    <xdr:to>
      <xdr:col>1</xdr:col>
      <xdr:colOff>1389063</xdr:colOff>
      <xdr:row>44</xdr:row>
      <xdr:rowOff>1373188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id="{4E4FD753-FEF0-46F7-A933-A9AF510D1A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574548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45</xdr:row>
      <xdr:rowOff>19050</xdr:rowOff>
    </xdr:from>
    <xdr:to>
      <xdr:col>1</xdr:col>
      <xdr:colOff>1389063</xdr:colOff>
      <xdr:row>45</xdr:row>
      <xdr:rowOff>1373188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id="{8F8324B6-A812-421A-B632-B66382772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588359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46</xdr:row>
      <xdr:rowOff>19050</xdr:rowOff>
    </xdr:from>
    <xdr:to>
      <xdr:col>1</xdr:col>
      <xdr:colOff>1389063</xdr:colOff>
      <xdr:row>46</xdr:row>
      <xdr:rowOff>1373188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id="{56096757-B489-4255-A413-36C3F5BAE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02170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47</xdr:row>
      <xdr:rowOff>19050</xdr:rowOff>
    </xdr:from>
    <xdr:to>
      <xdr:col>1</xdr:col>
      <xdr:colOff>1389063</xdr:colOff>
      <xdr:row>47</xdr:row>
      <xdr:rowOff>1373188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id="{D81B3EA2-79D1-460C-83AE-A4E383783B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15981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48</xdr:row>
      <xdr:rowOff>19050</xdr:rowOff>
    </xdr:from>
    <xdr:to>
      <xdr:col>1</xdr:col>
      <xdr:colOff>1389063</xdr:colOff>
      <xdr:row>48</xdr:row>
      <xdr:rowOff>1373188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id="{6A7E0916-1674-43DB-90F2-14A91BF96D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29793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49</xdr:row>
      <xdr:rowOff>19050</xdr:rowOff>
    </xdr:from>
    <xdr:to>
      <xdr:col>1</xdr:col>
      <xdr:colOff>1389063</xdr:colOff>
      <xdr:row>49</xdr:row>
      <xdr:rowOff>1373188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id="{0A5D0F5C-6126-402F-8231-D0C359F1E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43604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50</xdr:row>
      <xdr:rowOff>19050</xdr:rowOff>
    </xdr:from>
    <xdr:to>
      <xdr:col>1</xdr:col>
      <xdr:colOff>1389063</xdr:colOff>
      <xdr:row>50</xdr:row>
      <xdr:rowOff>1373188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id="{D84EA65F-B152-473F-B32D-86A980E3B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57415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51</xdr:row>
      <xdr:rowOff>0</xdr:rowOff>
    </xdr:from>
    <xdr:to>
      <xdr:col>1</xdr:col>
      <xdr:colOff>1389063</xdr:colOff>
      <xdr:row>51</xdr:row>
      <xdr:rowOff>1354138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id="{F5802552-D2B3-4714-8535-72DF98D10B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71226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51</xdr:row>
      <xdr:rowOff>0</xdr:rowOff>
    </xdr:from>
    <xdr:to>
      <xdr:col>1</xdr:col>
      <xdr:colOff>1389063</xdr:colOff>
      <xdr:row>51</xdr:row>
      <xdr:rowOff>1354138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id="{2DA1E37C-7981-4939-96E6-D0590ECFD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85038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51</xdr:row>
      <xdr:rowOff>0</xdr:rowOff>
    </xdr:from>
    <xdr:to>
      <xdr:col>1</xdr:col>
      <xdr:colOff>1389063</xdr:colOff>
      <xdr:row>51</xdr:row>
      <xdr:rowOff>1354138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id="{467FDFA7-F825-4985-8BAA-66B863DE69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98849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51</xdr:row>
      <xdr:rowOff>0</xdr:rowOff>
    </xdr:from>
    <xdr:to>
      <xdr:col>1</xdr:col>
      <xdr:colOff>1389063</xdr:colOff>
      <xdr:row>51</xdr:row>
      <xdr:rowOff>1354138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id="{F80B2F07-FC9A-4DBA-A45D-D053808952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12660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51</xdr:row>
      <xdr:rowOff>19050</xdr:rowOff>
    </xdr:from>
    <xdr:to>
      <xdr:col>1</xdr:col>
      <xdr:colOff>1389063</xdr:colOff>
      <xdr:row>51</xdr:row>
      <xdr:rowOff>1373188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id="{7C68A18E-D4E3-4231-88BD-0B3E8EDFA4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26471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52</xdr:row>
      <xdr:rowOff>0</xdr:rowOff>
    </xdr:from>
    <xdr:to>
      <xdr:col>1</xdr:col>
      <xdr:colOff>1389063</xdr:colOff>
      <xdr:row>52</xdr:row>
      <xdr:rowOff>1354138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id="{937534D1-DC0F-4A7A-B6AB-A4606E582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40283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52</xdr:row>
      <xdr:rowOff>0</xdr:rowOff>
    </xdr:from>
    <xdr:to>
      <xdr:col>1</xdr:col>
      <xdr:colOff>1389063</xdr:colOff>
      <xdr:row>52</xdr:row>
      <xdr:rowOff>1354138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id="{874B464C-3663-430D-A651-AA4B7E2145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54094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52</xdr:row>
      <xdr:rowOff>0</xdr:rowOff>
    </xdr:from>
    <xdr:to>
      <xdr:col>1</xdr:col>
      <xdr:colOff>1389063</xdr:colOff>
      <xdr:row>52</xdr:row>
      <xdr:rowOff>1354138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id="{B0A3592F-98F4-4CBD-82D6-B1FBAF8E7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67905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52</xdr:row>
      <xdr:rowOff>0</xdr:rowOff>
    </xdr:from>
    <xdr:to>
      <xdr:col>1</xdr:col>
      <xdr:colOff>1389063</xdr:colOff>
      <xdr:row>52</xdr:row>
      <xdr:rowOff>1354138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id="{AF0E8D56-882B-46BB-B8A4-2BF539BEBF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81716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52</xdr:row>
      <xdr:rowOff>0</xdr:rowOff>
    </xdr:from>
    <xdr:to>
      <xdr:col>1</xdr:col>
      <xdr:colOff>1389063</xdr:colOff>
      <xdr:row>52</xdr:row>
      <xdr:rowOff>1354138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id="{752420F3-D548-47B6-BE35-431F4E91C5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95528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52</xdr:row>
      <xdr:rowOff>0</xdr:rowOff>
    </xdr:from>
    <xdr:to>
      <xdr:col>1</xdr:col>
      <xdr:colOff>1389063</xdr:colOff>
      <xdr:row>52</xdr:row>
      <xdr:rowOff>1354138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id="{F574D0B8-97DD-42F3-8E14-17A805B2F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809339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52</xdr:row>
      <xdr:rowOff>0</xdr:rowOff>
    </xdr:from>
    <xdr:to>
      <xdr:col>1</xdr:col>
      <xdr:colOff>1389063</xdr:colOff>
      <xdr:row>52</xdr:row>
      <xdr:rowOff>1354138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id="{A6400F8F-C21F-4ED1-9E13-080829BB70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823150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52</xdr:row>
      <xdr:rowOff>19050</xdr:rowOff>
    </xdr:from>
    <xdr:to>
      <xdr:col>1</xdr:col>
      <xdr:colOff>1389063</xdr:colOff>
      <xdr:row>52</xdr:row>
      <xdr:rowOff>1373188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id="{F3839483-8FC8-4A00-B548-8A73DD765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836961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53</xdr:row>
      <xdr:rowOff>19050</xdr:rowOff>
    </xdr:from>
    <xdr:to>
      <xdr:col>1</xdr:col>
      <xdr:colOff>1389063</xdr:colOff>
      <xdr:row>53</xdr:row>
      <xdr:rowOff>1373188</xdr:rowOff>
    </xdr:to>
    <xdr:pic>
      <xdr:nvPicPr>
        <xdr:cNvPr id="518" name="Рисунок 517">
          <a:extLst>
            <a:ext uri="{FF2B5EF4-FFF2-40B4-BE49-F238E27FC236}">
              <a16:creationId xmlns:a16="http://schemas.microsoft.com/office/drawing/2014/main" id="{EF248762-6B29-4301-B115-53C78EE90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850773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54</xdr:row>
      <xdr:rowOff>0</xdr:rowOff>
    </xdr:from>
    <xdr:to>
      <xdr:col>1</xdr:col>
      <xdr:colOff>1389063</xdr:colOff>
      <xdr:row>54</xdr:row>
      <xdr:rowOff>1354138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id="{880EC4E1-1C49-4FFA-894D-3D567785DC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864584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54</xdr:row>
      <xdr:rowOff>0</xdr:rowOff>
    </xdr:from>
    <xdr:to>
      <xdr:col>1</xdr:col>
      <xdr:colOff>1389063</xdr:colOff>
      <xdr:row>54</xdr:row>
      <xdr:rowOff>1354138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id="{99424ADE-E329-4DC3-A2D8-06FBCC5F7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878395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54</xdr:row>
      <xdr:rowOff>19050</xdr:rowOff>
    </xdr:from>
    <xdr:to>
      <xdr:col>1</xdr:col>
      <xdr:colOff>1389063</xdr:colOff>
      <xdr:row>54</xdr:row>
      <xdr:rowOff>1373188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id="{76842BDB-717E-4F67-99B8-D0097AAC3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892206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55</xdr:row>
      <xdr:rowOff>19050</xdr:rowOff>
    </xdr:from>
    <xdr:to>
      <xdr:col>1</xdr:col>
      <xdr:colOff>1389063</xdr:colOff>
      <xdr:row>55</xdr:row>
      <xdr:rowOff>1373188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id="{BECBDA0B-C658-4490-8371-89DFAF653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906018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56</xdr:row>
      <xdr:rowOff>0</xdr:rowOff>
    </xdr:from>
    <xdr:to>
      <xdr:col>1</xdr:col>
      <xdr:colOff>1389063</xdr:colOff>
      <xdr:row>56</xdr:row>
      <xdr:rowOff>1354138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id="{75391509-2DB0-455C-9961-A3CAB87B3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919829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56</xdr:row>
      <xdr:rowOff>19050</xdr:rowOff>
    </xdr:from>
    <xdr:to>
      <xdr:col>1</xdr:col>
      <xdr:colOff>1389063</xdr:colOff>
      <xdr:row>56</xdr:row>
      <xdr:rowOff>1373188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id="{9AE9A999-7B3F-4C1C-B35D-045F41A9D5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933640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57</xdr:row>
      <xdr:rowOff>0</xdr:rowOff>
    </xdr:from>
    <xdr:to>
      <xdr:col>1</xdr:col>
      <xdr:colOff>1389063</xdr:colOff>
      <xdr:row>57</xdr:row>
      <xdr:rowOff>1354138</xdr:rowOff>
    </xdr:to>
    <xdr:pic>
      <xdr:nvPicPr>
        <xdr:cNvPr id="532" name="Рисунок 531">
          <a:extLst>
            <a:ext uri="{FF2B5EF4-FFF2-40B4-BE49-F238E27FC236}">
              <a16:creationId xmlns:a16="http://schemas.microsoft.com/office/drawing/2014/main" id="{6745CB03-FDBF-490B-AD19-354DF4F2F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947451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57</xdr:row>
      <xdr:rowOff>0</xdr:rowOff>
    </xdr:from>
    <xdr:to>
      <xdr:col>1</xdr:col>
      <xdr:colOff>1389063</xdr:colOff>
      <xdr:row>57</xdr:row>
      <xdr:rowOff>1354138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id="{1DED9A1A-7197-46E5-9255-FCCA14F405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961263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57</xdr:row>
      <xdr:rowOff>19050</xdr:rowOff>
    </xdr:from>
    <xdr:to>
      <xdr:col>1</xdr:col>
      <xdr:colOff>1389063</xdr:colOff>
      <xdr:row>57</xdr:row>
      <xdr:rowOff>1373188</xdr:rowOff>
    </xdr:to>
    <xdr:pic>
      <xdr:nvPicPr>
        <xdr:cNvPr id="536" name="Рисунок 535">
          <a:extLst>
            <a:ext uri="{FF2B5EF4-FFF2-40B4-BE49-F238E27FC236}">
              <a16:creationId xmlns:a16="http://schemas.microsoft.com/office/drawing/2014/main" id="{543B2D1E-9CD2-4992-9434-53350F248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975074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58</xdr:row>
      <xdr:rowOff>0</xdr:rowOff>
    </xdr:from>
    <xdr:to>
      <xdr:col>1</xdr:col>
      <xdr:colOff>1389063</xdr:colOff>
      <xdr:row>58</xdr:row>
      <xdr:rowOff>1354138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0DB2D024-A731-47EA-A97F-100A9417E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988885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58</xdr:row>
      <xdr:rowOff>0</xdr:rowOff>
    </xdr:from>
    <xdr:to>
      <xdr:col>1</xdr:col>
      <xdr:colOff>1389063</xdr:colOff>
      <xdr:row>58</xdr:row>
      <xdr:rowOff>1354138</xdr:rowOff>
    </xdr:to>
    <xdr:pic>
      <xdr:nvPicPr>
        <xdr:cNvPr id="540" name="Рисунок 539">
          <a:extLst>
            <a:ext uri="{FF2B5EF4-FFF2-40B4-BE49-F238E27FC236}">
              <a16:creationId xmlns:a16="http://schemas.microsoft.com/office/drawing/2014/main" id="{8C4D26A2-80F4-4632-B54B-411699F9E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02696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58</xdr:row>
      <xdr:rowOff>0</xdr:rowOff>
    </xdr:from>
    <xdr:to>
      <xdr:col>1</xdr:col>
      <xdr:colOff>1389063</xdr:colOff>
      <xdr:row>58</xdr:row>
      <xdr:rowOff>1354138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id="{0558476E-0B8A-49B8-8652-695C794114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16508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58</xdr:row>
      <xdr:rowOff>0</xdr:rowOff>
    </xdr:from>
    <xdr:to>
      <xdr:col>1</xdr:col>
      <xdr:colOff>1389063</xdr:colOff>
      <xdr:row>58</xdr:row>
      <xdr:rowOff>1354138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id="{EFB2AEB0-7433-4166-B45D-BE0E0DE0D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30319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58</xdr:row>
      <xdr:rowOff>0</xdr:rowOff>
    </xdr:from>
    <xdr:to>
      <xdr:col>1</xdr:col>
      <xdr:colOff>1389063</xdr:colOff>
      <xdr:row>58</xdr:row>
      <xdr:rowOff>1354138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id="{EA6DEC95-F37E-4F3B-A987-CFB0EF2E5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44130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58</xdr:row>
      <xdr:rowOff>19050</xdr:rowOff>
    </xdr:from>
    <xdr:to>
      <xdr:col>1</xdr:col>
      <xdr:colOff>1389063</xdr:colOff>
      <xdr:row>58</xdr:row>
      <xdr:rowOff>1373188</xdr:rowOff>
    </xdr:to>
    <xdr:pic>
      <xdr:nvPicPr>
        <xdr:cNvPr id="548" name="Рисунок 547">
          <a:extLst>
            <a:ext uri="{FF2B5EF4-FFF2-40B4-BE49-F238E27FC236}">
              <a16:creationId xmlns:a16="http://schemas.microsoft.com/office/drawing/2014/main" id="{C1331DDA-83AE-411B-8DB9-BBF1E37DE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57941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59</xdr:row>
      <xdr:rowOff>0</xdr:rowOff>
    </xdr:from>
    <xdr:to>
      <xdr:col>1</xdr:col>
      <xdr:colOff>1389063</xdr:colOff>
      <xdr:row>59</xdr:row>
      <xdr:rowOff>1354138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id="{8492DD1D-CD86-47F7-A0F3-CEB1E86C8C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71753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59</xdr:row>
      <xdr:rowOff>0</xdr:rowOff>
    </xdr:from>
    <xdr:to>
      <xdr:col>1</xdr:col>
      <xdr:colOff>1389063</xdr:colOff>
      <xdr:row>59</xdr:row>
      <xdr:rowOff>1354138</xdr:rowOff>
    </xdr:to>
    <xdr:pic>
      <xdr:nvPicPr>
        <xdr:cNvPr id="552" name="Рисунок 551">
          <a:extLst>
            <a:ext uri="{FF2B5EF4-FFF2-40B4-BE49-F238E27FC236}">
              <a16:creationId xmlns:a16="http://schemas.microsoft.com/office/drawing/2014/main" id="{E078DF23-E323-4707-9BF4-0E490F6449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85564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59</xdr:row>
      <xdr:rowOff>0</xdr:rowOff>
    </xdr:from>
    <xdr:to>
      <xdr:col>1</xdr:col>
      <xdr:colOff>1389063</xdr:colOff>
      <xdr:row>59</xdr:row>
      <xdr:rowOff>1354138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id="{C521FC44-3C4A-4566-A534-99C54D22DA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99375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59</xdr:row>
      <xdr:rowOff>19050</xdr:rowOff>
    </xdr:from>
    <xdr:to>
      <xdr:col>1</xdr:col>
      <xdr:colOff>1389063</xdr:colOff>
      <xdr:row>59</xdr:row>
      <xdr:rowOff>1373188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id="{23FFCDA7-26FE-4CB1-A451-3CFD6338A6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113186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60</xdr:row>
      <xdr:rowOff>0</xdr:rowOff>
    </xdr:from>
    <xdr:to>
      <xdr:col>1</xdr:col>
      <xdr:colOff>1389063</xdr:colOff>
      <xdr:row>60</xdr:row>
      <xdr:rowOff>1354138</xdr:rowOff>
    </xdr:to>
    <xdr:pic>
      <xdr:nvPicPr>
        <xdr:cNvPr id="558" name="Рисунок 557">
          <a:extLst>
            <a:ext uri="{FF2B5EF4-FFF2-40B4-BE49-F238E27FC236}">
              <a16:creationId xmlns:a16="http://schemas.microsoft.com/office/drawing/2014/main" id="{64D1A238-42A4-4BA3-BC13-112EFE64F8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126998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60</xdr:row>
      <xdr:rowOff>0</xdr:rowOff>
    </xdr:from>
    <xdr:to>
      <xdr:col>1</xdr:col>
      <xdr:colOff>1389063</xdr:colOff>
      <xdr:row>60</xdr:row>
      <xdr:rowOff>1354138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id="{E49B77D2-124D-4F25-99A2-2F44A78FD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140809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60</xdr:row>
      <xdr:rowOff>0</xdr:rowOff>
    </xdr:from>
    <xdr:to>
      <xdr:col>1</xdr:col>
      <xdr:colOff>1389063</xdr:colOff>
      <xdr:row>60</xdr:row>
      <xdr:rowOff>1354138</xdr:rowOff>
    </xdr:to>
    <xdr:pic>
      <xdr:nvPicPr>
        <xdr:cNvPr id="562" name="Рисунок 561">
          <a:extLst>
            <a:ext uri="{FF2B5EF4-FFF2-40B4-BE49-F238E27FC236}">
              <a16:creationId xmlns:a16="http://schemas.microsoft.com/office/drawing/2014/main" id="{707A35A3-78E8-4AEE-8D8D-2DCC4026BF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154620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60</xdr:row>
      <xdr:rowOff>0</xdr:rowOff>
    </xdr:from>
    <xdr:to>
      <xdr:col>1</xdr:col>
      <xdr:colOff>1389063</xdr:colOff>
      <xdr:row>60</xdr:row>
      <xdr:rowOff>1354138</xdr:rowOff>
    </xdr:to>
    <xdr:pic>
      <xdr:nvPicPr>
        <xdr:cNvPr id="564" name="Рисунок 563">
          <a:extLst>
            <a:ext uri="{FF2B5EF4-FFF2-40B4-BE49-F238E27FC236}">
              <a16:creationId xmlns:a16="http://schemas.microsoft.com/office/drawing/2014/main" id="{1E6A0E67-F95D-47A0-915B-FB61C5908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168431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60</xdr:row>
      <xdr:rowOff>0</xdr:rowOff>
    </xdr:from>
    <xdr:to>
      <xdr:col>1</xdr:col>
      <xdr:colOff>1389063</xdr:colOff>
      <xdr:row>60</xdr:row>
      <xdr:rowOff>1354138</xdr:rowOff>
    </xdr:to>
    <xdr:pic>
      <xdr:nvPicPr>
        <xdr:cNvPr id="566" name="Рисунок 565">
          <a:extLst>
            <a:ext uri="{FF2B5EF4-FFF2-40B4-BE49-F238E27FC236}">
              <a16:creationId xmlns:a16="http://schemas.microsoft.com/office/drawing/2014/main" id="{3A3BEBBB-5955-4BE5-B4A3-F846388125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182243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60</xdr:row>
      <xdr:rowOff>0</xdr:rowOff>
    </xdr:from>
    <xdr:to>
      <xdr:col>1</xdr:col>
      <xdr:colOff>1389063</xdr:colOff>
      <xdr:row>60</xdr:row>
      <xdr:rowOff>1354138</xdr:rowOff>
    </xdr:to>
    <xdr:pic>
      <xdr:nvPicPr>
        <xdr:cNvPr id="568" name="Рисунок 567">
          <a:extLst>
            <a:ext uri="{FF2B5EF4-FFF2-40B4-BE49-F238E27FC236}">
              <a16:creationId xmlns:a16="http://schemas.microsoft.com/office/drawing/2014/main" id="{807705FB-D9A1-4AB6-9DA9-0BF14737BD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196054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60</xdr:row>
      <xdr:rowOff>0</xdr:rowOff>
    </xdr:from>
    <xdr:to>
      <xdr:col>1</xdr:col>
      <xdr:colOff>1389063</xdr:colOff>
      <xdr:row>60</xdr:row>
      <xdr:rowOff>1354138</xdr:rowOff>
    </xdr:to>
    <xdr:pic>
      <xdr:nvPicPr>
        <xdr:cNvPr id="570" name="Рисунок 569">
          <a:extLst>
            <a:ext uri="{FF2B5EF4-FFF2-40B4-BE49-F238E27FC236}">
              <a16:creationId xmlns:a16="http://schemas.microsoft.com/office/drawing/2014/main" id="{781EBA4E-C113-4D1A-93B5-2A8A013F1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209865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60</xdr:row>
      <xdr:rowOff>0</xdr:rowOff>
    </xdr:from>
    <xdr:to>
      <xdr:col>1</xdr:col>
      <xdr:colOff>1389063</xdr:colOff>
      <xdr:row>60</xdr:row>
      <xdr:rowOff>1354138</xdr:rowOff>
    </xdr:to>
    <xdr:pic>
      <xdr:nvPicPr>
        <xdr:cNvPr id="572" name="Рисунок 571">
          <a:extLst>
            <a:ext uri="{FF2B5EF4-FFF2-40B4-BE49-F238E27FC236}">
              <a16:creationId xmlns:a16="http://schemas.microsoft.com/office/drawing/2014/main" id="{CC89A506-3301-42DE-BA1F-9596BA38B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223676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60</xdr:row>
      <xdr:rowOff>0</xdr:rowOff>
    </xdr:from>
    <xdr:to>
      <xdr:col>1</xdr:col>
      <xdr:colOff>1389063</xdr:colOff>
      <xdr:row>60</xdr:row>
      <xdr:rowOff>1354138</xdr:rowOff>
    </xdr:to>
    <xdr:pic>
      <xdr:nvPicPr>
        <xdr:cNvPr id="574" name="Рисунок 573">
          <a:extLst>
            <a:ext uri="{FF2B5EF4-FFF2-40B4-BE49-F238E27FC236}">
              <a16:creationId xmlns:a16="http://schemas.microsoft.com/office/drawing/2014/main" id="{FFC51AE7-6569-4CCE-80E5-177D6649BB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237488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60</xdr:row>
      <xdr:rowOff>0</xdr:rowOff>
    </xdr:from>
    <xdr:to>
      <xdr:col>1</xdr:col>
      <xdr:colOff>1389063</xdr:colOff>
      <xdr:row>60</xdr:row>
      <xdr:rowOff>1354138</xdr:rowOff>
    </xdr:to>
    <xdr:pic>
      <xdr:nvPicPr>
        <xdr:cNvPr id="576" name="Рисунок 575">
          <a:extLst>
            <a:ext uri="{FF2B5EF4-FFF2-40B4-BE49-F238E27FC236}">
              <a16:creationId xmlns:a16="http://schemas.microsoft.com/office/drawing/2014/main" id="{02C55017-E073-4597-AACC-352FF7C6E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251299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60</xdr:row>
      <xdr:rowOff>0</xdr:rowOff>
    </xdr:from>
    <xdr:to>
      <xdr:col>1</xdr:col>
      <xdr:colOff>1389063</xdr:colOff>
      <xdr:row>60</xdr:row>
      <xdr:rowOff>1354138</xdr:rowOff>
    </xdr:to>
    <xdr:pic>
      <xdr:nvPicPr>
        <xdr:cNvPr id="578" name="Рисунок 577">
          <a:extLst>
            <a:ext uri="{FF2B5EF4-FFF2-40B4-BE49-F238E27FC236}">
              <a16:creationId xmlns:a16="http://schemas.microsoft.com/office/drawing/2014/main" id="{22503F2F-A7BD-4C9F-A323-0854ACB72A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265110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60</xdr:row>
      <xdr:rowOff>19050</xdr:rowOff>
    </xdr:from>
    <xdr:to>
      <xdr:col>1</xdr:col>
      <xdr:colOff>1389063</xdr:colOff>
      <xdr:row>60</xdr:row>
      <xdr:rowOff>1373188</xdr:rowOff>
    </xdr:to>
    <xdr:pic>
      <xdr:nvPicPr>
        <xdr:cNvPr id="580" name="Рисунок 579">
          <a:extLst>
            <a:ext uri="{FF2B5EF4-FFF2-40B4-BE49-F238E27FC236}">
              <a16:creationId xmlns:a16="http://schemas.microsoft.com/office/drawing/2014/main" id="{1FF270AB-3924-4192-9080-9AC0C4135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278921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61</xdr:row>
      <xdr:rowOff>0</xdr:rowOff>
    </xdr:from>
    <xdr:to>
      <xdr:col>1</xdr:col>
      <xdr:colOff>1389063</xdr:colOff>
      <xdr:row>61</xdr:row>
      <xdr:rowOff>1354138</xdr:rowOff>
    </xdr:to>
    <xdr:pic>
      <xdr:nvPicPr>
        <xdr:cNvPr id="582" name="Рисунок 581">
          <a:extLst>
            <a:ext uri="{FF2B5EF4-FFF2-40B4-BE49-F238E27FC236}">
              <a16:creationId xmlns:a16="http://schemas.microsoft.com/office/drawing/2014/main" id="{9881B724-207E-4EC8-84F9-C4FCC8E63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292733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61</xdr:row>
      <xdr:rowOff>19050</xdr:rowOff>
    </xdr:from>
    <xdr:to>
      <xdr:col>1</xdr:col>
      <xdr:colOff>1389063</xdr:colOff>
      <xdr:row>61</xdr:row>
      <xdr:rowOff>1373188</xdr:rowOff>
    </xdr:to>
    <xdr:pic>
      <xdr:nvPicPr>
        <xdr:cNvPr id="584" name="Рисунок 583">
          <a:extLst>
            <a:ext uri="{FF2B5EF4-FFF2-40B4-BE49-F238E27FC236}">
              <a16:creationId xmlns:a16="http://schemas.microsoft.com/office/drawing/2014/main" id="{69B9856C-A57F-4151-88D4-B3FB716AAF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306544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62</xdr:row>
      <xdr:rowOff>0</xdr:rowOff>
    </xdr:from>
    <xdr:to>
      <xdr:col>1</xdr:col>
      <xdr:colOff>1389063</xdr:colOff>
      <xdr:row>62</xdr:row>
      <xdr:rowOff>1354138</xdr:rowOff>
    </xdr:to>
    <xdr:pic>
      <xdr:nvPicPr>
        <xdr:cNvPr id="586" name="Рисунок 585">
          <a:extLst>
            <a:ext uri="{FF2B5EF4-FFF2-40B4-BE49-F238E27FC236}">
              <a16:creationId xmlns:a16="http://schemas.microsoft.com/office/drawing/2014/main" id="{ECDAE19B-7039-4CA7-953C-C8415812E6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320355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62</xdr:row>
      <xdr:rowOff>0</xdr:rowOff>
    </xdr:from>
    <xdr:to>
      <xdr:col>1</xdr:col>
      <xdr:colOff>1389063</xdr:colOff>
      <xdr:row>62</xdr:row>
      <xdr:rowOff>1354138</xdr:rowOff>
    </xdr:to>
    <xdr:pic>
      <xdr:nvPicPr>
        <xdr:cNvPr id="588" name="Рисунок 587">
          <a:extLst>
            <a:ext uri="{FF2B5EF4-FFF2-40B4-BE49-F238E27FC236}">
              <a16:creationId xmlns:a16="http://schemas.microsoft.com/office/drawing/2014/main" id="{11DF2779-8B5C-4A73-A272-7C4BD3416C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334166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62</xdr:row>
      <xdr:rowOff>0</xdr:rowOff>
    </xdr:from>
    <xdr:to>
      <xdr:col>1</xdr:col>
      <xdr:colOff>1389063</xdr:colOff>
      <xdr:row>62</xdr:row>
      <xdr:rowOff>1354138</xdr:rowOff>
    </xdr:to>
    <xdr:pic>
      <xdr:nvPicPr>
        <xdr:cNvPr id="590" name="Рисунок 589">
          <a:extLst>
            <a:ext uri="{FF2B5EF4-FFF2-40B4-BE49-F238E27FC236}">
              <a16:creationId xmlns:a16="http://schemas.microsoft.com/office/drawing/2014/main" id="{6EA3D38E-BB1C-4A13-9D41-3BB4DBB64B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347978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62</xdr:row>
      <xdr:rowOff>19050</xdr:rowOff>
    </xdr:from>
    <xdr:to>
      <xdr:col>1</xdr:col>
      <xdr:colOff>1389063</xdr:colOff>
      <xdr:row>62</xdr:row>
      <xdr:rowOff>1373188</xdr:rowOff>
    </xdr:to>
    <xdr:pic>
      <xdr:nvPicPr>
        <xdr:cNvPr id="592" name="Рисунок 591">
          <a:extLst>
            <a:ext uri="{FF2B5EF4-FFF2-40B4-BE49-F238E27FC236}">
              <a16:creationId xmlns:a16="http://schemas.microsoft.com/office/drawing/2014/main" id="{8B7B2345-A18B-428F-847A-A5AD07C03A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361789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63</xdr:row>
      <xdr:rowOff>0</xdr:rowOff>
    </xdr:from>
    <xdr:to>
      <xdr:col>1</xdr:col>
      <xdr:colOff>1389063</xdr:colOff>
      <xdr:row>63</xdr:row>
      <xdr:rowOff>1354138</xdr:rowOff>
    </xdr:to>
    <xdr:pic>
      <xdr:nvPicPr>
        <xdr:cNvPr id="594" name="Рисунок 593">
          <a:extLst>
            <a:ext uri="{FF2B5EF4-FFF2-40B4-BE49-F238E27FC236}">
              <a16:creationId xmlns:a16="http://schemas.microsoft.com/office/drawing/2014/main" id="{AE8A7F14-F058-41F4-9887-691D43999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375600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63</xdr:row>
      <xdr:rowOff>0</xdr:rowOff>
    </xdr:from>
    <xdr:to>
      <xdr:col>1</xdr:col>
      <xdr:colOff>1389063</xdr:colOff>
      <xdr:row>63</xdr:row>
      <xdr:rowOff>1354138</xdr:rowOff>
    </xdr:to>
    <xdr:pic>
      <xdr:nvPicPr>
        <xdr:cNvPr id="596" name="Рисунок 595">
          <a:extLst>
            <a:ext uri="{FF2B5EF4-FFF2-40B4-BE49-F238E27FC236}">
              <a16:creationId xmlns:a16="http://schemas.microsoft.com/office/drawing/2014/main" id="{4FD1A07C-09B3-4282-B9D5-7B502BC2A5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389411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63</xdr:row>
      <xdr:rowOff>0</xdr:rowOff>
    </xdr:from>
    <xdr:to>
      <xdr:col>1</xdr:col>
      <xdr:colOff>1389063</xdr:colOff>
      <xdr:row>63</xdr:row>
      <xdr:rowOff>1354138</xdr:rowOff>
    </xdr:to>
    <xdr:pic>
      <xdr:nvPicPr>
        <xdr:cNvPr id="598" name="Рисунок 597">
          <a:extLst>
            <a:ext uri="{FF2B5EF4-FFF2-40B4-BE49-F238E27FC236}">
              <a16:creationId xmlns:a16="http://schemas.microsoft.com/office/drawing/2014/main" id="{DEB46274-E47A-44C7-8103-C74555CF68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4032230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63</xdr:row>
      <xdr:rowOff>0</xdr:rowOff>
    </xdr:from>
    <xdr:to>
      <xdr:col>1</xdr:col>
      <xdr:colOff>1389063</xdr:colOff>
      <xdr:row>63</xdr:row>
      <xdr:rowOff>1354138</xdr:rowOff>
    </xdr:to>
    <xdr:pic>
      <xdr:nvPicPr>
        <xdr:cNvPr id="600" name="Рисунок 599">
          <a:extLst>
            <a:ext uri="{FF2B5EF4-FFF2-40B4-BE49-F238E27FC236}">
              <a16:creationId xmlns:a16="http://schemas.microsoft.com/office/drawing/2014/main" id="{714C84D2-0EB0-4F05-9157-12ECB36B3B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4170342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63</xdr:row>
      <xdr:rowOff>0</xdr:rowOff>
    </xdr:from>
    <xdr:to>
      <xdr:col>1</xdr:col>
      <xdr:colOff>1389063</xdr:colOff>
      <xdr:row>63</xdr:row>
      <xdr:rowOff>1354138</xdr:rowOff>
    </xdr:to>
    <xdr:pic>
      <xdr:nvPicPr>
        <xdr:cNvPr id="602" name="Рисунок 601">
          <a:extLst>
            <a:ext uri="{FF2B5EF4-FFF2-40B4-BE49-F238E27FC236}">
              <a16:creationId xmlns:a16="http://schemas.microsoft.com/office/drawing/2014/main" id="{907EA2A8-2407-48C6-9CC0-AE55D68923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43084550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63</xdr:row>
      <xdr:rowOff>0</xdr:rowOff>
    </xdr:from>
    <xdr:to>
      <xdr:col>1</xdr:col>
      <xdr:colOff>1389063</xdr:colOff>
      <xdr:row>63</xdr:row>
      <xdr:rowOff>1354138</xdr:rowOff>
    </xdr:to>
    <xdr:pic>
      <xdr:nvPicPr>
        <xdr:cNvPr id="604" name="Рисунок 603">
          <a:extLst>
            <a:ext uri="{FF2B5EF4-FFF2-40B4-BE49-F238E27FC236}">
              <a16:creationId xmlns:a16="http://schemas.microsoft.com/office/drawing/2014/main" id="{C77D53A3-9F75-4746-9821-F5F8F4EB9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44465675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63</xdr:row>
      <xdr:rowOff>0</xdr:rowOff>
    </xdr:from>
    <xdr:to>
      <xdr:col>1</xdr:col>
      <xdr:colOff>1389063</xdr:colOff>
      <xdr:row>63</xdr:row>
      <xdr:rowOff>1354138</xdr:rowOff>
    </xdr:to>
    <xdr:pic>
      <xdr:nvPicPr>
        <xdr:cNvPr id="606" name="Рисунок 605">
          <a:extLst>
            <a:ext uri="{FF2B5EF4-FFF2-40B4-BE49-F238E27FC236}">
              <a16:creationId xmlns:a16="http://schemas.microsoft.com/office/drawing/2014/main" id="{7ACE58ED-1E7E-4623-880D-0930E91EB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45846800"/>
          <a:ext cx="1354138" cy="1354138"/>
        </a:xfrm>
        <a:prstGeom prst="rect">
          <a:avLst/>
        </a:prstGeom>
      </xdr:spPr>
    </xdr:pic>
    <xdr:clientData/>
  </xdr:twoCellAnchor>
  <xdr:twoCellAnchor>
    <xdr:from>
      <xdr:col>15</xdr:col>
      <xdr:colOff>66675</xdr:colOff>
      <xdr:row>3</xdr:row>
      <xdr:rowOff>200025</xdr:rowOff>
    </xdr:from>
    <xdr:to>
      <xdr:col>25</xdr:col>
      <xdr:colOff>391499</xdr:colOff>
      <xdr:row>6</xdr:row>
      <xdr:rowOff>625848</xdr:rowOff>
    </xdr:to>
    <xdr:pic>
      <xdr:nvPicPr>
        <xdr:cNvPr id="607" name="Рисунок 606">
          <a:extLst>
            <a:ext uri="{FF2B5EF4-FFF2-40B4-BE49-F238E27FC236}">
              <a16:creationId xmlns:a16="http://schemas.microsoft.com/office/drawing/2014/main" id="{05AC371A-B131-4B8E-AFC1-5A6999B9C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650" y="1009650"/>
          <a:ext cx="6325574" cy="456919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63499</xdr:colOff>
      <xdr:row>63</xdr:row>
      <xdr:rowOff>7938</xdr:rowOff>
    </xdr:from>
    <xdr:to>
      <xdr:col>1</xdr:col>
      <xdr:colOff>1333500</xdr:colOff>
      <xdr:row>63</xdr:row>
      <xdr:rowOff>1371600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472168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64</xdr:row>
      <xdr:rowOff>7938</xdr:rowOff>
    </xdr:from>
    <xdr:to>
      <xdr:col>1</xdr:col>
      <xdr:colOff>1333500</xdr:colOff>
      <xdr:row>64</xdr:row>
      <xdr:rowOff>1371600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48597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65</xdr:row>
      <xdr:rowOff>7938</xdr:rowOff>
    </xdr:from>
    <xdr:to>
      <xdr:col>1</xdr:col>
      <xdr:colOff>1333500</xdr:colOff>
      <xdr:row>65</xdr:row>
      <xdr:rowOff>1371600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499790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66</xdr:row>
      <xdr:rowOff>7938</xdr:rowOff>
    </xdr:from>
    <xdr:to>
      <xdr:col>1</xdr:col>
      <xdr:colOff>1333500</xdr:colOff>
      <xdr:row>66</xdr:row>
      <xdr:rowOff>1371600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513601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67</xdr:row>
      <xdr:rowOff>7938</xdr:rowOff>
    </xdr:from>
    <xdr:to>
      <xdr:col>1</xdr:col>
      <xdr:colOff>1333500</xdr:colOff>
      <xdr:row>67</xdr:row>
      <xdr:rowOff>1371600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52741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68</xdr:row>
      <xdr:rowOff>7938</xdr:rowOff>
    </xdr:from>
    <xdr:to>
      <xdr:col>1</xdr:col>
      <xdr:colOff>1333500</xdr:colOff>
      <xdr:row>68</xdr:row>
      <xdr:rowOff>1371600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54122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69</xdr:row>
      <xdr:rowOff>7938</xdr:rowOff>
    </xdr:from>
    <xdr:to>
      <xdr:col>1</xdr:col>
      <xdr:colOff>1333500</xdr:colOff>
      <xdr:row>69</xdr:row>
      <xdr:rowOff>1371600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55503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70</xdr:row>
      <xdr:rowOff>7938</xdr:rowOff>
    </xdr:from>
    <xdr:to>
      <xdr:col>1</xdr:col>
      <xdr:colOff>1333500</xdr:colOff>
      <xdr:row>70</xdr:row>
      <xdr:rowOff>1371600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568846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71</xdr:row>
      <xdr:rowOff>7938</xdr:rowOff>
    </xdr:from>
    <xdr:to>
      <xdr:col>1</xdr:col>
      <xdr:colOff>1333500</xdr:colOff>
      <xdr:row>71</xdr:row>
      <xdr:rowOff>1371600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582658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72</xdr:row>
      <xdr:rowOff>7938</xdr:rowOff>
    </xdr:from>
    <xdr:to>
      <xdr:col>1</xdr:col>
      <xdr:colOff>1333500</xdr:colOff>
      <xdr:row>72</xdr:row>
      <xdr:rowOff>1371600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59646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73</xdr:row>
      <xdr:rowOff>7938</xdr:rowOff>
    </xdr:from>
    <xdr:to>
      <xdr:col>1</xdr:col>
      <xdr:colOff>1333500</xdr:colOff>
      <xdr:row>73</xdr:row>
      <xdr:rowOff>1371600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610280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74</xdr:row>
      <xdr:rowOff>7938</xdr:rowOff>
    </xdr:from>
    <xdr:to>
      <xdr:col>1</xdr:col>
      <xdr:colOff>1333500</xdr:colOff>
      <xdr:row>74</xdr:row>
      <xdr:rowOff>1371600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624091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75</xdr:row>
      <xdr:rowOff>7938</xdr:rowOff>
    </xdr:from>
    <xdr:to>
      <xdr:col>1</xdr:col>
      <xdr:colOff>1333500</xdr:colOff>
      <xdr:row>75</xdr:row>
      <xdr:rowOff>1371600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63790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76</xdr:row>
      <xdr:rowOff>7938</xdr:rowOff>
    </xdr:from>
    <xdr:to>
      <xdr:col>1</xdr:col>
      <xdr:colOff>1333500</xdr:colOff>
      <xdr:row>76</xdr:row>
      <xdr:rowOff>1371600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65171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77</xdr:row>
      <xdr:rowOff>7938</xdr:rowOff>
    </xdr:from>
    <xdr:to>
      <xdr:col>1</xdr:col>
      <xdr:colOff>1333500</xdr:colOff>
      <xdr:row>77</xdr:row>
      <xdr:rowOff>1371600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66552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78</xdr:row>
      <xdr:rowOff>7938</xdr:rowOff>
    </xdr:from>
    <xdr:to>
      <xdr:col>1</xdr:col>
      <xdr:colOff>1333500</xdr:colOff>
      <xdr:row>78</xdr:row>
      <xdr:rowOff>1371600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679336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79</xdr:row>
      <xdr:rowOff>7938</xdr:rowOff>
    </xdr:from>
    <xdr:to>
      <xdr:col>1</xdr:col>
      <xdr:colOff>1333500</xdr:colOff>
      <xdr:row>79</xdr:row>
      <xdr:rowOff>1371600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693148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80</xdr:row>
      <xdr:rowOff>7938</xdr:rowOff>
    </xdr:from>
    <xdr:to>
      <xdr:col>1</xdr:col>
      <xdr:colOff>1333500</xdr:colOff>
      <xdr:row>80</xdr:row>
      <xdr:rowOff>1371600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70695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81</xdr:row>
      <xdr:rowOff>7938</xdr:rowOff>
    </xdr:from>
    <xdr:to>
      <xdr:col>1</xdr:col>
      <xdr:colOff>1333500</xdr:colOff>
      <xdr:row>81</xdr:row>
      <xdr:rowOff>1371600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720770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82</xdr:row>
      <xdr:rowOff>7938</xdr:rowOff>
    </xdr:from>
    <xdr:to>
      <xdr:col>1</xdr:col>
      <xdr:colOff>1333500</xdr:colOff>
      <xdr:row>82</xdr:row>
      <xdr:rowOff>1371600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734581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83</xdr:row>
      <xdr:rowOff>7938</xdr:rowOff>
    </xdr:from>
    <xdr:to>
      <xdr:col>1</xdr:col>
      <xdr:colOff>1333500</xdr:colOff>
      <xdr:row>83</xdr:row>
      <xdr:rowOff>1371600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74839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84</xdr:row>
      <xdr:rowOff>7938</xdr:rowOff>
    </xdr:from>
    <xdr:to>
      <xdr:col>1</xdr:col>
      <xdr:colOff>1333500</xdr:colOff>
      <xdr:row>84</xdr:row>
      <xdr:rowOff>1371600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76220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85</xdr:row>
      <xdr:rowOff>7938</xdr:rowOff>
    </xdr:from>
    <xdr:to>
      <xdr:col>1</xdr:col>
      <xdr:colOff>1333500</xdr:colOff>
      <xdr:row>85</xdr:row>
      <xdr:rowOff>1371600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77601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86</xdr:row>
      <xdr:rowOff>7938</xdr:rowOff>
    </xdr:from>
    <xdr:to>
      <xdr:col>1</xdr:col>
      <xdr:colOff>1333500</xdr:colOff>
      <xdr:row>86</xdr:row>
      <xdr:rowOff>1371600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789826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87</xdr:row>
      <xdr:rowOff>7938</xdr:rowOff>
    </xdr:from>
    <xdr:to>
      <xdr:col>1</xdr:col>
      <xdr:colOff>1333500</xdr:colOff>
      <xdr:row>87</xdr:row>
      <xdr:rowOff>1371600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803638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88</xdr:row>
      <xdr:rowOff>7938</xdr:rowOff>
    </xdr:from>
    <xdr:to>
      <xdr:col>1</xdr:col>
      <xdr:colOff>1333500</xdr:colOff>
      <xdr:row>88</xdr:row>
      <xdr:rowOff>1371600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81744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89</xdr:row>
      <xdr:rowOff>7938</xdr:rowOff>
    </xdr:from>
    <xdr:to>
      <xdr:col>1</xdr:col>
      <xdr:colOff>1333500</xdr:colOff>
      <xdr:row>89</xdr:row>
      <xdr:rowOff>1371600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831260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90</xdr:row>
      <xdr:rowOff>7938</xdr:rowOff>
    </xdr:from>
    <xdr:to>
      <xdr:col>1</xdr:col>
      <xdr:colOff>1333500</xdr:colOff>
      <xdr:row>90</xdr:row>
      <xdr:rowOff>1371600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845071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91</xdr:row>
      <xdr:rowOff>7938</xdr:rowOff>
    </xdr:from>
    <xdr:to>
      <xdr:col>1</xdr:col>
      <xdr:colOff>1333500</xdr:colOff>
      <xdr:row>91</xdr:row>
      <xdr:rowOff>1371600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85888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92</xdr:row>
      <xdr:rowOff>7938</xdr:rowOff>
    </xdr:from>
    <xdr:to>
      <xdr:col>1</xdr:col>
      <xdr:colOff>1333500</xdr:colOff>
      <xdr:row>92</xdr:row>
      <xdr:rowOff>1371600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87269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93</xdr:row>
      <xdr:rowOff>7938</xdr:rowOff>
    </xdr:from>
    <xdr:to>
      <xdr:col>1</xdr:col>
      <xdr:colOff>1333500</xdr:colOff>
      <xdr:row>93</xdr:row>
      <xdr:rowOff>1371600</xdr:rowOff>
    </xdr:to>
    <xdr:pic>
      <xdr:nvPicPr>
        <xdr:cNvPr id="449" name="Рисунок 448"/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88650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94</xdr:row>
      <xdr:rowOff>7938</xdr:rowOff>
    </xdr:from>
    <xdr:to>
      <xdr:col>1</xdr:col>
      <xdr:colOff>1333500</xdr:colOff>
      <xdr:row>94</xdr:row>
      <xdr:rowOff>1371600</xdr:rowOff>
    </xdr:to>
    <xdr:pic>
      <xdr:nvPicPr>
        <xdr:cNvPr id="451" name="Рисунок 450"/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900316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95</xdr:row>
      <xdr:rowOff>7938</xdr:rowOff>
    </xdr:from>
    <xdr:to>
      <xdr:col>1</xdr:col>
      <xdr:colOff>1333500</xdr:colOff>
      <xdr:row>95</xdr:row>
      <xdr:rowOff>1371600</xdr:rowOff>
    </xdr:to>
    <xdr:pic>
      <xdr:nvPicPr>
        <xdr:cNvPr id="453" name="Рисунок 452"/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914128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96</xdr:row>
      <xdr:rowOff>7938</xdr:rowOff>
    </xdr:from>
    <xdr:to>
      <xdr:col>1</xdr:col>
      <xdr:colOff>1333500</xdr:colOff>
      <xdr:row>96</xdr:row>
      <xdr:rowOff>1371600</xdr:rowOff>
    </xdr:to>
    <xdr:pic>
      <xdr:nvPicPr>
        <xdr:cNvPr id="455" name="Рисунок 454"/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92793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97</xdr:row>
      <xdr:rowOff>7938</xdr:rowOff>
    </xdr:from>
    <xdr:to>
      <xdr:col>1</xdr:col>
      <xdr:colOff>1333500</xdr:colOff>
      <xdr:row>97</xdr:row>
      <xdr:rowOff>1371600</xdr:rowOff>
    </xdr:to>
    <xdr:pic>
      <xdr:nvPicPr>
        <xdr:cNvPr id="457" name="Рисунок 456"/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941750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98</xdr:row>
      <xdr:rowOff>7938</xdr:rowOff>
    </xdr:from>
    <xdr:to>
      <xdr:col>1</xdr:col>
      <xdr:colOff>1333500</xdr:colOff>
      <xdr:row>98</xdr:row>
      <xdr:rowOff>1371600</xdr:rowOff>
    </xdr:to>
    <xdr:pic>
      <xdr:nvPicPr>
        <xdr:cNvPr id="459" name="Рисунок 458"/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955561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99</xdr:row>
      <xdr:rowOff>7938</xdr:rowOff>
    </xdr:from>
    <xdr:to>
      <xdr:col>1</xdr:col>
      <xdr:colOff>1333500</xdr:colOff>
      <xdr:row>99</xdr:row>
      <xdr:rowOff>1371600</xdr:rowOff>
    </xdr:to>
    <xdr:pic>
      <xdr:nvPicPr>
        <xdr:cNvPr id="461" name="Рисунок 460"/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96937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100</xdr:row>
      <xdr:rowOff>7938</xdr:rowOff>
    </xdr:from>
    <xdr:to>
      <xdr:col>1</xdr:col>
      <xdr:colOff>1333500</xdr:colOff>
      <xdr:row>100</xdr:row>
      <xdr:rowOff>1371600</xdr:rowOff>
    </xdr:to>
    <xdr:pic>
      <xdr:nvPicPr>
        <xdr:cNvPr id="463" name="Рисунок 462"/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98318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101</xdr:row>
      <xdr:rowOff>7938</xdr:rowOff>
    </xdr:from>
    <xdr:to>
      <xdr:col>1</xdr:col>
      <xdr:colOff>1333500</xdr:colOff>
      <xdr:row>101</xdr:row>
      <xdr:rowOff>1371600</xdr:rowOff>
    </xdr:to>
    <xdr:pic>
      <xdr:nvPicPr>
        <xdr:cNvPr id="465" name="Рисунок 464"/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199699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102</xdr:row>
      <xdr:rowOff>7938</xdr:rowOff>
    </xdr:from>
    <xdr:to>
      <xdr:col>1</xdr:col>
      <xdr:colOff>1333500</xdr:colOff>
      <xdr:row>102</xdr:row>
      <xdr:rowOff>1371600</xdr:rowOff>
    </xdr:to>
    <xdr:pic>
      <xdr:nvPicPr>
        <xdr:cNvPr id="467" name="Рисунок 466"/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010806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103</xdr:row>
      <xdr:rowOff>7938</xdr:rowOff>
    </xdr:from>
    <xdr:to>
      <xdr:col>1</xdr:col>
      <xdr:colOff>1333500</xdr:colOff>
      <xdr:row>103</xdr:row>
      <xdr:rowOff>1371600</xdr:rowOff>
    </xdr:to>
    <xdr:pic>
      <xdr:nvPicPr>
        <xdr:cNvPr id="469" name="Рисунок 468"/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024618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104</xdr:row>
      <xdr:rowOff>7938</xdr:rowOff>
    </xdr:from>
    <xdr:to>
      <xdr:col>1</xdr:col>
      <xdr:colOff>1333500</xdr:colOff>
      <xdr:row>104</xdr:row>
      <xdr:rowOff>1371600</xdr:rowOff>
    </xdr:to>
    <xdr:pic>
      <xdr:nvPicPr>
        <xdr:cNvPr id="471" name="Рисунок 470"/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03842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105</xdr:row>
      <xdr:rowOff>7938</xdr:rowOff>
    </xdr:from>
    <xdr:to>
      <xdr:col>1</xdr:col>
      <xdr:colOff>1333500</xdr:colOff>
      <xdr:row>105</xdr:row>
      <xdr:rowOff>1371600</xdr:rowOff>
    </xdr:to>
    <xdr:pic>
      <xdr:nvPicPr>
        <xdr:cNvPr id="473" name="Рисунок 472"/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052240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106</xdr:row>
      <xdr:rowOff>7938</xdr:rowOff>
    </xdr:from>
    <xdr:to>
      <xdr:col>1</xdr:col>
      <xdr:colOff>1333500</xdr:colOff>
      <xdr:row>106</xdr:row>
      <xdr:rowOff>1371600</xdr:rowOff>
    </xdr:to>
    <xdr:pic>
      <xdr:nvPicPr>
        <xdr:cNvPr id="475" name="Рисунок 474"/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066051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107</xdr:row>
      <xdr:rowOff>7938</xdr:rowOff>
    </xdr:from>
    <xdr:to>
      <xdr:col>1</xdr:col>
      <xdr:colOff>1333500</xdr:colOff>
      <xdr:row>107</xdr:row>
      <xdr:rowOff>1371600</xdr:rowOff>
    </xdr:to>
    <xdr:pic>
      <xdr:nvPicPr>
        <xdr:cNvPr id="477" name="Рисунок 476"/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07986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108</xdr:row>
      <xdr:rowOff>7938</xdr:rowOff>
    </xdr:from>
    <xdr:to>
      <xdr:col>1</xdr:col>
      <xdr:colOff>1333500</xdr:colOff>
      <xdr:row>108</xdr:row>
      <xdr:rowOff>1371600</xdr:rowOff>
    </xdr:to>
    <xdr:pic>
      <xdr:nvPicPr>
        <xdr:cNvPr id="479" name="Рисунок 478"/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09367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109</xdr:row>
      <xdr:rowOff>7938</xdr:rowOff>
    </xdr:from>
    <xdr:to>
      <xdr:col>1</xdr:col>
      <xdr:colOff>1333500</xdr:colOff>
      <xdr:row>109</xdr:row>
      <xdr:rowOff>1371600</xdr:rowOff>
    </xdr:to>
    <xdr:pic>
      <xdr:nvPicPr>
        <xdr:cNvPr id="481" name="Рисунок 480"/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10748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110</xdr:row>
      <xdr:rowOff>7938</xdr:rowOff>
    </xdr:from>
    <xdr:to>
      <xdr:col>1</xdr:col>
      <xdr:colOff>1333500</xdr:colOff>
      <xdr:row>110</xdr:row>
      <xdr:rowOff>1371600</xdr:rowOff>
    </xdr:to>
    <xdr:pic>
      <xdr:nvPicPr>
        <xdr:cNvPr id="483" name="Рисунок 482"/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121296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111</xdr:row>
      <xdr:rowOff>7938</xdr:rowOff>
    </xdr:from>
    <xdr:to>
      <xdr:col>1</xdr:col>
      <xdr:colOff>1333500</xdr:colOff>
      <xdr:row>111</xdr:row>
      <xdr:rowOff>1371600</xdr:rowOff>
    </xdr:to>
    <xdr:pic>
      <xdr:nvPicPr>
        <xdr:cNvPr id="485" name="Рисунок 484"/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135108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112</xdr:row>
      <xdr:rowOff>7938</xdr:rowOff>
    </xdr:from>
    <xdr:to>
      <xdr:col>1</xdr:col>
      <xdr:colOff>1333500</xdr:colOff>
      <xdr:row>112</xdr:row>
      <xdr:rowOff>1371600</xdr:rowOff>
    </xdr:to>
    <xdr:pic>
      <xdr:nvPicPr>
        <xdr:cNvPr id="487" name="Рисунок 486"/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14891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113</xdr:row>
      <xdr:rowOff>7938</xdr:rowOff>
    </xdr:from>
    <xdr:to>
      <xdr:col>1</xdr:col>
      <xdr:colOff>1333500</xdr:colOff>
      <xdr:row>113</xdr:row>
      <xdr:rowOff>1371600</xdr:rowOff>
    </xdr:to>
    <xdr:pic>
      <xdr:nvPicPr>
        <xdr:cNvPr id="489" name="Рисунок 488"/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162730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114</xdr:row>
      <xdr:rowOff>7938</xdr:rowOff>
    </xdr:from>
    <xdr:to>
      <xdr:col>1</xdr:col>
      <xdr:colOff>1333500</xdr:colOff>
      <xdr:row>114</xdr:row>
      <xdr:rowOff>1371600</xdr:rowOff>
    </xdr:to>
    <xdr:pic>
      <xdr:nvPicPr>
        <xdr:cNvPr id="491" name="Рисунок 490"/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176541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115</xdr:row>
      <xdr:rowOff>7938</xdr:rowOff>
    </xdr:from>
    <xdr:to>
      <xdr:col>1</xdr:col>
      <xdr:colOff>1333500</xdr:colOff>
      <xdr:row>115</xdr:row>
      <xdr:rowOff>1371600</xdr:rowOff>
    </xdr:to>
    <xdr:pic>
      <xdr:nvPicPr>
        <xdr:cNvPr id="493" name="Рисунок 492"/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19035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116</xdr:row>
      <xdr:rowOff>7938</xdr:rowOff>
    </xdr:from>
    <xdr:to>
      <xdr:col>1</xdr:col>
      <xdr:colOff>1333500</xdr:colOff>
      <xdr:row>116</xdr:row>
      <xdr:rowOff>1371600</xdr:rowOff>
    </xdr:to>
    <xdr:pic>
      <xdr:nvPicPr>
        <xdr:cNvPr id="495" name="Рисунок 494"/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20416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117</xdr:row>
      <xdr:rowOff>7938</xdr:rowOff>
    </xdr:from>
    <xdr:to>
      <xdr:col>1</xdr:col>
      <xdr:colOff>1333500</xdr:colOff>
      <xdr:row>117</xdr:row>
      <xdr:rowOff>1371600</xdr:rowOff>
    </xdr:to>
    <xdr:pic>
      <xdr:nvPicPr>
        <xdr:cNvPr id="497" name="Рисунок 496"/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21797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118</xdr:row>
      <xdr:rowOff>7938</xdr:rowOff>
    </xdr:from>
    <xdr:to>
      <xdr:col>1</xdr:col>
      <xdr:colOff>1333500</xdr:colOff>
      <xdr:row>118</xdr:row>
      <xdr:rowOff>1371600</xdr:rowOff>
    </xdr:to>
    <xdr:pic>
      <xdr:nvPicPr>
        <xdr:cNvPr id="499" name="Рисунок 498"/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231786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119</xdr:row>
      <xdr:rowOff>7938</xdr:rowOff>
    </xdr:from>
    <xdr:to>
      <xdr:col>1</xdr:col>
      <xdr:colOff>1333500</xdr:colOff>
      <xdr:row>119</xdr:row>
      <xdr:rowOff>1371600</xdr:rowOff>
    </xdr:to>
    <xdr:pic>
      <xdr:nvPicPr>
        <xdr:cNvPr id="501" name="Рисунок 500"/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245598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120</xdr:row>
      <xdr:rowOff>7938</xdr:rowOff>
    </xdr:from>
    <xdr:to>
      <xdr:col>1</xdr:col>
      <xdr:colOff>1333500</xdr:colOff>
      <xdr:row>120</xdr:row>
      <xdr:rowOff>1371600</xdr:rowOff>
    </xdr:to>
    <xdr:pic>
      <xdr:nvPicPr>
        <xdr:cNvPr id="503" name="Рисунок 502"/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25940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121</xdr:row>
      <xdr:rowOff>7938</xdr:rowOff>
    </xdr:from>
    <xdr:to>
      <xdr:col>1</xdr:col>
      <xdr:colOff>1333500</xdr:colOff>
      <xdr:row>121</xdr:row>
      <xdr:rowOff>1371600</xdr:rowOff>
    </xdr:to>
    <xdr:pic>
      <xdr:nvPicPr>
        <xdr:cNvPr id="505" name="Рисунок 504"/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273220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122</xdr:row>
      <xdr:rowOff>7938</xdr:rowOff>
    </xdr:from>
    <xdr:to>
      <xdr:col>1</xdr:col>
      <xdr:colOff>1333500</xdr:colOff>
      <xdr:row>122</xdr:row>
      <xdr:rowOff>1371600</xdr:rowOff>
    </xdr:to>
    <xdr:pic>
      <xdr:nvPicPr>
        <xdr:cNvPr id="507" name="Рисунок 506"/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287031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123</xdr:row>
      <xdr:rowOff>7938</xdr:rowOff>
    </xdr:from>
    <xdr:to>
      <xdr:col>1</xdr:col>
      <xdr:colOff>1333500</xdr:colOff>
      <xdr:row>123</xdr:row>
      <xdr:rowOff>1371600</xdr:rowOff>
    </xdr:to>
    <xdr:pic>
      <xdr:nvPicPr>
        <xdr:cNvPr id="509" name="Рисунок 508"/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30084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124</xdr:row>
      <xdr:rowOff>7938</xdr:rowOff>
    </xdr:from>
    <xdr:to>
      <xdr:col>1</xdr:col>
      <xdr:colOff>1333500</xdr:colOff>
      <xdr:row>124</xdr:row>
      <xdr:rowOff>1371600</xdr:rowOff>
    </xdr:to>
    <xdr:pic>
      <xdr:nvPicPr>
        <xdr:cNvPr id="511" name="Рисунок 510"/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31465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125</xdr:row>
      <xdr:rowOff>7938</xdr:rowOff>
    </xdr:from>
    <xdr:to>
      <xdr:col>1</xdr:col>
      <xdr:colOff>1333500</xdr:colOff>
      <xdr:row>125</xdr:row>
      <xdr:rowOff>1371600</xdr:rowOff>
    </xdr:to>
    <xdr:pic>
      <xdr:nvPicPr>
        <xdr:cNvPr id="513" name="Рисунок 512"/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32846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126</xdr:row>
      <xdr:rowOff>7938</xdr:rowOff>
    </xdr:from>
    <xdr:to>
      <xdr:col>1</xdr:col>
      <xdr:colOff>1333500</xdr:colOff>
      <xdr:row>126</xdr:row>
      <xdr:rowOff>1371600</xdr:rowOff>
    </xdr:to>
    <xdr:pic>
      <xdr:nvPicPr>
        <xdr:cNvPr id="515" name="Рисунок 514"/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342276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127</xdr:row>
      <xdr:rowOff>7938</xdr:rowOff>
    </xdr:from>
    <xdr:to>
      <xdr:col>1</xdr:col>
      <xdr:colOff>1333500</xdr:colOff>
      <xdr:row>127</xdr:row>
      <xdr:rowOff>1371600</xdr:rowOff>
    </xdr:to>
    <xdr:pic>
      <xdr:nvPicPr>
        <xdr:cNvPr id="517" name="Рисунок 516"/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356088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128</xdr:row>
      <xdr:rowOff>7938</xdr:rowOff>
    </xdr:from>
    <xdr:to>
      <xdr:col>1</xdr:col>
      <xdr:colOff>1333500</xdr:colOff>
      <xdr:row>128</xdr:row>
      <xdr:rowOff>1371600</xdr:rowOff>
    </xdr:to>
    <xdr:pic>
      <xdr:nvPicPr>
        <xdr:cNvPr id="519" name="Рисунок 518"/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36989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129</xdr:row>
      <xdr:rowOff>7938</xdr:rowOff>
    </xdr:from>
    <xdr:to>
      <xdr:col>1</xdr:col>
      <xdr:colOff>1333500</xdr:colOff>
      <xdr:row>129</xdr:row>
      <xdr:rowOff>1371600</xdr:rowOff>
    </xdr:to>
    <xdr:pic>
      <xdr:nvPicPr>
        <xdr:cNvPr id="521" name="Рисунок 520"/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383710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130</xdr:row>
      <xdr:rowOff>7938</xdr:rowOff>
    </xdr:from>
    <xdr:to>
      <xdr:col>1</xdr:col>
      <xdr:colOff>1333500</xdr:colOff>
      <xdr:row>130</xdr:row>
      <xdr:rowOff>1371600</xdr:rowOff>
    </xdr:to>
    <xdr:pic>
      <xdr:nvPicPr>
        <xdr:cNvPr id="523" name="Рисунок 522"/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397521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131</xdr:row>
      <xdr:rowOff>7938</xdr:rowOff>
    </xdr:from>
    <xdr:to>
      <xdr:col>1</xdr:col>
      <xdr:colOff>1333500</xdr:colOff>
      <xdr:row>131</xdr:row>
      <xdr:rowOff>1371600</xdr:rowOff>
    </xdr:to>
    <xdr:pic>
      <xdr:nvPicPr>
        <xdr:cNvPr id="525" name="Рисунок 524"/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41133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132</xdr:row>
      <xdr:rowOff>7938</xdr:rowOff>
    </xdr:from>
    <xdr:to>
      <xdr:col>1</xdr:col>
      <xdr:colOff>1333500</xdr:colOff>
      <xdr:row>132</xdr:row>
      <xdr:rowOff>1371600</xdr:rowOff>
    </xdr:to>
    <xdr:pic>
      <xdr:nvPicPr>
        <xdr:cNvPr id="527" name="Рисунок 526"/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42514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133</xdr:row>
      <xdr:rowOff>7938</xdr:rowOff>
    </xdr:from>
    <xdr:to>
      <xdr:col>1</xdr:col>
      <xdr:colOff>1333500</xdr:colOff>
      <xdr:row>133</xdr:row>
      <xdr:rowOff>1371600</xdr:rowOff>
    </xdr:to>
    <xdr:pic>
      <xdr:nvPicPr>
        <xdr:cNvPr id="529" name="Рисунок 528"/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43895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136</xdr:row>
      <xdr:rowOff>7938</xdr:rowOff>
    </xdr:from>
    <xdr:to>
      <xdr:col>1</xdr:col>
      <xdr:colOff>1333500</xdr:colOff>
      <xdr:row>136</xdr:row>
      <xdr:rowOff>1371600</xdr:rowOff>
    </xdr:to>
    <xdr:pic>
      <xdr:nvPicPr>
        <xdr:cNvPr id="531" name="Рисунок 530"/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48038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137</xdr:row>
      <xdr:rowOff>7938</xdr:rowOff>
    </xdr:from>
    <xdr:to>
      <xdr:col>1</xdr:col>
      <xdr:colOff>1333500</xdr:colOff>
      <xdr:row>137</xdr:row>
      <xdr:rowOff>1371600</xdr:rowOff>
    </xdr:to>
    <xdr:pic>
      <xdr:nvPicPr>
        <xdr:cNvPr id="533" name="Рисунок 532"/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494200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138</xdr:row>
      <xdr:rowOff>7938</xdr:rowOff>
    </xdr:from>
    <xdr:to>
      <xdr:col>1</xdr:col>
      <xdr:colOff>1333500</xdr:colOff>
      <xdr:row>138</xdr:row>
      <xdr:rowOff>1371600</xdr:rowOff>
    </xdr:to>
    <xdr:pic>
      <xdr:nvPicPr>
        <xdr:cNvPr id="535" name="Рисунок 534"/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508011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139</xdr:row>
      <xdr:rowOff>7938</xdr:rowOff>
    </xdr:from>
    <xdr:to>
      <xdr:col>1</xdr:col>
      <xdr:colOff>1333500</xdr:colOff>
      <xdr:row>139</xdr:row>
      <xdr:rowOff>1371600</xdr:rowOff>
    </xdr:to>
    <xdr:pic>
      <xdr:nvPicPr>
        <xdr:cNvPr id="537" name="Рисунок 536"/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52182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140</xdr:row>
      <xdr:rowOff>7938</xdr:rowOff>
    </xdr:from>
    <xdr:to>
      <xdr:col>1</xdr:col>
      <xdr:colOff>1333500</xdr:colOff>
      <xdr:row>140</xdr:row>
      <xdr:rowOff>1371600</xdr:rowOff>
    </xdr:to>
    <xdr:pic>
      <xdr:nvPicPr>
        <xdr:cNvPr id="539" name="Рисунок 538"/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53563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141</xdr:row>
      <xdr:rowOff>7938</xdr:rowOff>
    </xdr:from>
    <xdr:to>
      <xdr:col>1</xdr:col>
      <xdr:colOff>1333500</xdr:colOff>
      <xdr:row>141</xdr:row>
      <xdr:rowOff>1371600</xdr:rowOff>
    </xdr:to>
    <xdr:pic>
      <xdr:nvPicPr>
        <xdr:cNvPr id="541" name="Рисунок 540"/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54944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142</xdr:row>
      <xdr:rowOff>7938</xdr:rowOff>
    </xdr:from>
    <xdr:to>
      <xdr:col>1</xdr:col>
      <xdr:colOff>1333500</xdr:colOff>
      <xdr:row>142</xdr:row>
      <xdr:rowOff>1371600</xdr:rowOff>
    </xdr:to>
    <xdr:pic>
      <xdr:nvPicPr>
        <xdr:cNvPr id="543" name="Рисунок 542"/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563256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143</xdr:row>
      <xdr:rowOff>7938</xdr:rowOff>
    </xdr:from>
    <xdr:to>
      <xdr:col>1</xdr:col>
      <xdr:colOff>1333500</xdr:colOff>
      <xdr:row>143</xdr:row>
      <xdr:rowOff>1371600</xdr:rowOff>
    </xdr:to>
    <xdr:pic>
      <xdr:nvPicPr>
        <xdr:cNvPr id="545" name="Рисунок 544"/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577068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144</xdr:row>
      <xdr:rowOff>7938</xdr:rowOff>
    </xdr:from>
    <xdr:to>
      <xdr:col>1</xdr:col>
      <xdr:colOff>1333500</xdr:colOff>
      <xdr:row>144</xdr:row>
      <xdr:rowOff>1371600</xdr:rowOff>
    </xdr:to>
    <xdr:pic>
      <xdr:nvPicPr>
        <xdr:cNvPr id="547" name="Рисунок 546"/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59087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145</xdr:row>
      <xdr:rowOff>7938</xdr:rowOff>
    </xdr:from>
    <xdr:to>
      <xdr:col>1</xdr:col>
      <xdr:colOff>1333500</xdr:colOff>
      <xdr:row>145</xdr:row>
      <xdr:rowOff>1371600</xdr:rowOff>
    </xdr:to>
    <xdr:pic>
      <xdr:nvPicPr>
        <xdr:cNvPr id="549" name="Рисунок 548"/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604690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146</xdr:row>
      <xdr:rowOff>7938</xdr:rowOff>
    </xdr:from>
    <xdr:to>
      <xdr:col>1</xdr:col>
      <xdr:colOff>1333500</xdr:colOff>
      <xdr:row>146</xdr:row>
      <xdr:rowOff>1371600</xdr:rowOff>
    </xdr:to>
    <xdr:pic>
      <xdr:nvPicPr>
        <xdr:cNvPr id="551" name="Рисунок 550"/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618501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147</xdr:row>
      <xdr:rowOff>7938</xdr:rowOff>
    </xdr:from>
    <xdr:to>
      <xdr:col>1</xdr:col>
      <xdr:colOff>1333500</xdr:colOff>
      <xdr:row>147</xdr:row>
      <xdr:rowOff>1371600</xdr:rowOff>
    </xdr:to>
    <xdr:pic>
      <xdr:nvPicPr>
        <xdr:cNvPr id="553" name="Рисунок 552"/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63231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148</xdr:row>
      <xdr:rowOff>7938</xdr:rowOff>
    </xdr:from>
    <xdr:to>
      <xdr:col>1</xdr:col>
      <xdr:colOff>1333500</xdr:colOff>
      <xdr:row>148</xdr:row>
      <xdr:rowOff>1371600</xdr:rowOff>
    </xdr:to>
    <xdr:pic>
      <xdr:nvPicPr>
        <xdr:cNvPr id="555" name="Рисунок 554"/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64612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149</xdr:row>
      <xdr:rowOff>7938</xdr:rowOff>
    </xdr:from>
    <xdr:to>
      <xdr:col>1</xdr:col>
      <xdr:colOff>1333500</xdr:colOff>
      <xdr:row>149</xdr:row>
      <xdr:rowOff>1371600</xdr:rowOff>
    </xdr:to>
    <xdr:pic>
      <xdr:nvPicPr>
        <xdr:cNvPr id="557" name="Рисунок 556"/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65993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150</xdr:row>
      <xdr:rowOff>7938</xdr:rowOff>
    </xdr:from>
    <xdr:to>
      <xdr:col>1</xdr:col>
      <xdr:colOff>1333500</xdr:colOff>
      <xdr:row>150</xdr:row>
      <xdr:rowOff>1371600</xdr:rowOff>
    </xdr:to>
    <xdr:pic>
      <xdr:nvPicPr>
        <xdr:cNvPr id="559" name="Рисунок 558"/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673746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151</xdr:row>
      <xdr:rowOff>7938</xdr:rowOff>
    </xdr:from>
    <xdr:to>
      <xdr:col>1</xdr:col>
      <xdr:colOff>1333500</xdr:colOff>
      <xdr:row>151</xdr:row>
      <xdr:rowOff>1371600</xdr:rowOff>
    </xdr:to>
    <xdr:pic>
      <xdr:nvPicPr>
        <xdr:cNvPr id="561" name="Рисунок 560"/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687558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152</xdr:row>
      <xdr:rowOff>7938</xdr:rowOff>
    </xdr:from>
    <xdr:to>
      <xdr:col>1</xdr:col>
      <xdr:colOff>1333500</xdr:colOff>
      <xdr:row>152</xdr:row>
      <xdr:rowOff>1371600</xdr:rowOff>
    </xdr:to>
    <xdr:pic>
      <xdr:nvPicPr>
        <xdr:cNvPr id="563" name="Рисунок 562"/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70136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153</xdr:row>
      <xdr:rowOff>7938</xdr:rowOff>
    </xdr:from>
    <xdr:to>
      <xdr:col>1</xdr:col>
      <xdr:colOff>1333500</xdr:colOff>
      <xdr:row>153</xdr:row>
      <xdr:rowOff>1371600</xdr:rowOff>
    </xdr:to>
    <xdr:pic>
      <xdr:nvPicPr>
        <xdr:cNvPr id="565" name="Рисунок 564"/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715180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154</xdr:row>
      <xdr:rowOff>7938</xdr:rowOff>
    </xdr:from>
    <xdr:to>
      <xdr:col>1</xdr:col>
      <xdr:colOff>1333500</xdr:colOff>
      <xdr:row>154</xdr:row>
      <xdr:rowOff>1371600</xdr:rowOff>
    </xdr:to>
    <xdr:pic>
      <xdr:nvPicPr>
        <xdr:cNvPr id="567" name="Рисунок 566"/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728991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155</xdr:row>
      <xdr:rowOff>7938</xdr:rowOff>
    </xdr:from>
    <xdr:to>
      <xdr:col>1</xdr:col>
      <xdr:colOff>1333500</xdr:colOff>
      <xdr:row>155</xdr:row>
      <xdr:rowOff>1371600</xdr:rowOff>
    </xdr:to>
    <xdr:pic>
      <xdr:nvPicPr>
        <xdr:cNvPr id="569" name="Рисунок 568"/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74280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156</xdr:row>
      <xdr:rowOff>7938</xdr:rowOff>
    </xdr:from>
    <xdr:to>
      <xdr:col>1</xdr:col>
      <xdr:colOff>1333500</xdr:colOff>
      <xdr:row>156</xdr:row>
      <xdr:rowOff>1371600</xdr:rowOff>
    </xdr:to>
    <xdr:pic>
      <xdr:nvPicPr>
        <xdr:cNvPr id="571" name="Рисунок 570"/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75661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157</xdr:row>
      <xdr:rowOff>7938</xdr:rowOff>
    </xdr:from>
    <xdr:to>
      <xdr:col>1</xdr:col>
      <xdr:colOff>1333500</xdr:colOff>
      <xdr:row>157</xdr:row>
      <xdr:rowOff>1371600</xdr:rowOff>
    </xdr:to>
    <xdr:pic>
      <xdr:nvPicPr>
        <xdr:cNvPr id="573" name="Рисунок 572"/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77042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158</xdr:row>
      <xdr:rowOff>7938</xdr:rowOff>
    </xdr:from>
    <xdr:to>
      <xdr:col>1</xdr:col>
      <xdr:colOff>1333500</xdr:colOff>
      <xdr:row>158</xdr:row>
      <xdr:rowOff>1371600</xdr:rowOff>
    </xdr:to>
    <xdr:pic>
      <xdr:nvPicPr>
        <xdr:cNvPr id="575" name="Рисунок 574"/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784236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159</xdr:row>
      <xdr:rowOff>7938</xdr:rowOff>
    </xdr:from>
    <xdr:to>
      <xdr:col>1</xdr:col>
      <xdr:colOff>1333500</xdr:colOff>
      <xdr:row>159</xdr:row>
      <xdr:rowOff>1371600</xdr:rowOff>
    </xdr:to>
    <xdr:pic>
      <xdr:nvPicPr>
        <xdr:cNvPr id="577" name="Рисунок 576"/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798048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160</xdr:row>
      <xdr:rowOff>7938</xdr:rowOff>
    </xdr:from>
    <xdr:to>
      <xdr:col>1</xdr:col>
      <xdr:colOff>1333500</xdr:colOff>
      <xdr:row>160</xdr:row>
      <xdr:rowOff>1371600</xdr:rowOff>
    </xdr:to>
    <xdr:pic>
      <xdr:nvPicPr>
        <xdr:cNvPr id="579" name="Рисунок 578"/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81185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161</xdr:row>
      <xdr:rowOff>7938</xdr:rowOff>
    </xdr:from>
    <xdr:to>
      <xdr:col>1</xdr:col>
      <xdr:colOff>1333500</xdr:colOff>
      <xdr:row>161</xdr:row>
      <xdr:rowOff>1323975</xdr:rowOff>
    </xdr:to>
    <xdr:pic>
      <xdr:nvPicPr>
        <xdr:cNvPr id="581" name="Рисунок 580"/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82567063"/>
          <a:ext cx="1270001" cy="1316037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162</xdr:row>
      <xdr:rowOff>76200</xdr:rowOff>
    </xdr:from>
    <xdr:to>
      <xdr:col>1</xdr:col>
      <xdr:colOff>1333500</xdr:colOff>
      <xdr:row>162</xdr:row>
      <xdr:rowOff>1343026</xdr:rowOff>
    </xdr:to>
    <xdr:pic>
      <xdr:nvPicPr>
        <xdr:cNvPr id="583" name="Рисунок 582"/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84016450"/>
          <a:ext cx="1270001" cy="1266826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163</xdr:row>
      <xdr:rowOff>7938</xdr:rowOff>
    </xdr:from>
    <xdr:to>
      <xdr:col>1</xdr:col>
      <xdr:colOff>1333500</xdr:colOff>
      <xdr:row>163</xdr:row>
      <xdr:rowOff>1371600</xdr:rowOff>
    </xdr:to>
    <xdr:pic>
      <xdr:nvPicPr>
        <xdr:cNvPr id="585" name="Рисунок 584"/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85329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164</xdr:row>
      <xdr:rowOff>7938</xdr:rowOff>
    </xdr:from>
    <xdr:to>
      <xdr:col>1</xdr:col>
      <xdr:colOff>1333500</xdr:colOff>
      <xdr:row>164</xdr:row>
      <xdr:rowOff>1371600</xdr:rowOff>
    </xdr:to>
    <xdr:pic>
      <xdr:nvPicPr>
        <xdr:cNvPr id="587" name="Рисунок 586"/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86710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165</xdr:row>
      <xdr:rowOff>7938</xdr:rowOff>
    </xdr:from>
    <xdr:to>
      <xdr:col>1</xdr:col>
      <xdr:colOff>1333500</xdr:colOff>
      <xdr:row>165</xdr:row>
      <xdr:rowOff>1371600</xdr:rowOff>
    </xdr:to>
    <xdr:pic>
      <xdr:nvPicPr>
        <xdr:cNvPr id="589" name="Рисунок 588"/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88091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166</xdr:row>
      <xdr:rowOff>7938</xdr:rowOff>
    </xdr:from>
    <xdr:to>
      <xdr:col>1</xdr:col>
      <xdr:colOff>1333500</xdr:colOff>
      <xdr:row>166</xdr:row>
      <xdr:rowOff>1371600</xdr:rowOff>
    </xdr:to>
    <xdr:pic>
      <xdr:nvPicPr>
        <xdr:cNvPr id="591" name="Рисунок 590"/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894726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167</xdr:row>
      <xdr:rowOff>7938</xdr:rowOff>
    </xdr:from>
    <xdr:to>
      <xdr:col>1</xdr:col>
      <xdr:colOff>1333500</xdr:colOff>
      <xdr:row>167</xdr:row>
      <xdr:rowOff>1371600</xdr:rowOff>
    </xdr:to>
    <xdr:pic>
      <xdr:nvPicPr>
        <xdr:cNvPr id="593" name="Рисунок 592"/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908538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168</xdr:row>
      <xdr:rowOff>7938</xdr:rowOff>
    </xdr:from>
    <xdr:to>
      <xdr:col>1</xdr:col>
      <xdr:colOff>1333500</xdr:colOff>
      <xdr:row>168</xdr:row>
      <xdr:rowOff>1371600</xdr:rowOff>
    </xdr:to>
    <xdr:pic>
      <xdr:nvPicPr>
        <xdr:cNvPr id="595" name="Рисунок 594"/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92234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169</xdr:row>
      <xdr:rowOff>7938</xdr:rowOff>
    </xdr:from>
    <xdr:to>
      <xdr:col>1</xdr:col>
      <xdr:colOff>1333500</xdr:colOff>
      <xdr:row>169</xdr:row>
      <xdr:rowOff>1371600</xdr:rowOff>
    </xdr:to>
    <xdr:pic>
      <xdr:nvPicPr>
        <xdr:cNvPr id="597" name="Рисунок 596"/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936160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170</xdr:row>
      <xdr:rowOff>7938</xdr:rowOff>
    </xdr:from>
    <xdr:to>
      <xdr:col>1</xdr:col>
      <xdr:colOff>1333500</xdr:colOff>
      <xdr:row>170</xdr:row>
      <xdr:rowOff>1371600</xdr:rowOff>
    </xdr:to>
    <xdr:pic>
      <xdr:nvPicPr>
        <xdr:cNvPr id="599" name="Рисунок 598"/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949971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171</xdr:row>
      <xdr:rowOff>7938</xdr:rowOff>
    </xdr:from>
    <xdr:to>
      <xdr:col>1</xdr:col>
      <xdr:colOff>1333500</xdr:colOff>
      <xdr:row>171</xdr:row>
      <xdr:rowOff>1371600</xdr:rowOff>
    </xdr:to>
    <xdr:pic>
      <xdr:nvPicPr>
        <xdr:cNvPr id="601" name="Рисунок 600"/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96378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172</xdr:row>
      <xdr:rowOff>7938</xdr:rowOff>
    </xdr:from>
    <xdr:to>
      <xdr:col>1</xdr:col>
      <xdr:colOff>1333500</xdr:colOff>
      <xdr:row>172</xdr:row>
      <xdr:rowOff>1371600</xdr:rowOff>
    </xdr:to>
    <xdr:pic>
      <xdr:nvPicPr>
        <xdr:cNvPr id="603" name="Рисунок 602"/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97759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173</xdr:row>
      <xdr:rowOff>7938</xdr:rowOff>
    </xdr:from>
    <xdr:to>
      <xdr:col>1</xdr:col>
      <xdr:colOff>1333500</xdr:colOff>
      <xdr:row>173</xdr:row>
      <xdr:rowOff>1371600</xdr:rowOff>
    </xdr:to>
    <xdr:pic>
      <xdr:nvPicPr>
        <xdr:cNvPr id="605" name="Рисунок 604"/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299140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174</xdr:row>
      <xdr:rowOff>7938</xdr:rowOff>
    </xdr:from>
    <xdr:to>
      <xdr:col>1</xdr:col>
      <xdr:colOff>1333500</xdr:colOff>
      <xdr:row>174</xdr:row>
      <xdr:rowOff>1371600</xdr:rowOff>
    </xdr:to>
    <xdr:pic>
      <xdr:nvPicPr>
        <xdr:cNvPr id="384" name="Рисунок 383"/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005216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175</xdr:row>
      <xdr:rowOff>7938</xdr:rowOff>
    </xdr:from>
    <xdr:to>
      <xdr:col>1</xdr:col>
      <xdr:colOff>1333500</xdr:colOff>
      <xdr:row>175</xdr:row>
      <xdr:rowOff>1371600</xdr:rowOff>
    </xdr:to>
    <xdr:pic>
      <xdr:nvPicPr>
        <xdr:cNvPr id="385" name="Рисунок 384"/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019028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176</xdr:row>
      <xdr:rowOff>7938</xdr:rowOff>
    </xdr:from>
    <xdr:to>
      <xdr:col>1</xdr:col>
      <xdr:colOff>1333500</xdr:colOff>
      <xdr:row>176</xdr:row>
      <xdr:rowOff>1371600</xdr:rowOff>
    </xdr:to>
    <xdr:pic>
      <xdr:nvPicPr>
        <xdr:cNvPr id="386" name="Рисунок 385"/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03283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177</xdr:row>
      <xdr:rowOff>7938</xdr:rowOff>
    </xdr:from>
    <xdr:to>
      <xdr:col>1</xdr:col>
      <xdr:colOff>1333500</xdr:colOff>
      <xdr:row>177</xdr:row>
      <xdr:rowOff>1371600</xdr:rowOff>
    </xdr:to>
    <xdr:pic>
      <xdr:nvPicPr>
        <xdr:cNvPr id="387" name="Рисунок 386"/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046650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178</xdr:row>
      <xdr:rowOff>7938</xdr:rowOff>
    </xdr:from>
    <xdr:to>
      <xdr:col>1</xdr:col>
      <xdr:colOff>1333500</xdr:colOff>
      <xdr:row>178</xdr:row>
      <xdr:rowOff>1371600</xdr:rowOff>
    </xdr:to>
    <xdr:pic>
      <xdr:nvPicPr>
        <xdr:cNvPr id="388" name="Рисунок 387"/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060461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179</xdr:row>
      <xdr:rowOff>7938</xdr:rowOff>
    </xdr:from>
    <xdr:to>
      <xdr:col>1</xdr:col>
      <xdr:colOff>1333500</xdr:colOff>
      <xdr:row>179</xdr:row>
      <xdr:rowOff>1371600</xdr:rowOff>
    </xdr:to>
    <xdr:pic>
      <xdr:nvPicPr>
        <xdr:cNvPr id="389" name="Рисунок 388"/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07427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180</xdr:row>
      <xdr:rowOff>7938</xdr:rowOff>
    </xdr:from>
    <xdr:to>
      <xdr:col>1</xdr:col>
      <xdr:colOff>1333500</xdr:colOff>
      <xdr:row>180</xdr:row>
      <xdr:rowOff>1371600</xdr:rowOff>
    </xdr:to>
    <xdr:pic>
      <xdr:nvPicPr>
        <xdr:cNvPr id="390" name="Рисунок 389"/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08808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181</xdr:row>
      <xdr:rowOff>7938</xdr:rowOff>
    </xdr:from>
    <xdr:to>
      <xdr:col>1</xdr:col>
      <xdr:colOff>1333500</xdr:colOff>
      <xdr:row>181</xdr:row>
      <xdr:rowOff>1371600</xdr:rowOff>
    </xdr:to>
    <xdr:pic>
      <xdr:nvPicPr>
        <xdr:cNvPr id="391" name="Рисунок 390"/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10189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182</xdr:row>
      <xdr:rowOff>7938</xdr:rowOff>
    </xdr:from>
    <xdr:to>
      <xdr:col>1</xdr:col>
      <xdr:colOff>1333500</xdr:colOff>
      <xdr:row>182</xdr:row>
      <xdr:rowOff>1371600</xdr:rowOff>
    </xdr:to>
    <xdr:pic>
      <xdr:nvPicPr>
        <xdr:cNvPr id="392" name="Рисунок 391"/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115706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183</xdr:row>
      <xdr:rowOff>7938</xdr:rowOff>
    </xdr:from>
    <xdr:to>
      <xdr:col>1</xdr:col>
      <xdr:colOff>1333500</xdr:colOff>
      <xdr:row>183</xdr:row>
      <xdr:rowOff>1371600</xdr:rowOff>
    </xdr:to>
    <xdr:pic>
      <xdr:nvPicPr>
        <xdr:cNvPr id="393" name="Рисунок 392"/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14332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184</xdr:row>
      <xdr:rowOff>7938</xdr:rowOff>
    </xdr:from>
    <xdr:to>
      <xdr:col>1</xdr:col>
      <xdr:colOff>1333500</xdr:colOff>
      <xdr:row>184</xdr:row>
      <xdr:rowOff>1371600</xdr:rowOff>
    </xdr:to>
    <xdr:pic>
      <xdr:nvPicPr>
        <xdr:cNvPr id="394" name="Рисунок 393"/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157140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185</xdr:row>
      <xdr:rowOff>7938</xdr:rowOff>
    </xdr:from>
    <xdr:to>
      <xdr:col>1</xdr:col>
      <xdr:colOff>1333500</xdr:colOff>
      <xdr:row>185</xdr:row>
      <xdr:rowOff>1371600</xdr:rowOff>
    </xdr:to>
    <xdr:pic>
      <xdr:nvPicPr>
        <xdr:cNvPr id="395" name="Рисунок 394"/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170951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186</xdr:row>
      <xdr:rowOff>7938</xdr:rowOff>
    </xdr:from>
    <xdr:to>
      <xdr:col>1</xdr:col>
      <xdr:colOff>1333500</xdr:colOff>
      <xdr:row>186</xdr:row>
      <xdr:rowOff>1371600</xdr:rowOff>
    </xdr:to>
    <xdr:pic>
      <xdr:nvPicPr>
        <xdr:cNvPr id="397" name="Рисунок 396"/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18476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187</xdr:row>
      <xdr:rowOff>7938</xdr:rowOff>
    </xdr:from>
    <xdr:to>
      <xdr:col>1</xdr:col>
      <xdr:colOff>1333500</xdr:colOff>
      <xdr:row>187</xdr:row>
      <xdr:rowOff>1371600</xdr:rowOff>
    </xdr:to>
    <xdr:pic>
      <xdr:nvPicPr>
        <xdr:cNvPr id="399" name="Рисунок 398"/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19857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188</xdr:row>
      <xdr:rowOff>7938</xdr:rowOff>
    </xdr:from>
    <xdr:to>
      <xdr:col>1</xdr:col>
      <xdr:colOff>1333500</xdr:colOff>
      <xdr:row>188</xdr:row>
      <xdr:rowOff>1371600</xdr:rowOff>
    </xdr:to>
    <xdr:pic>
      <xdr:nvPicPr>
        <xdr:cNvPr id="401" name="Рисунок 400"/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21238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189</xdr:row>
      <xdr:rowOff>7938</xdr:rowOff>
    </xdr:from>
    <xdr:to>
      <xdr:col>1</xdr:col>
      <xdr:colOff>1333500</xdr:colOff>
      <xdr:row>189</xdr:row>
      <xdr:rowOff>1371600</xdr:rowOff>
    </xdr:to>
    <xdr:pic>
      <xdr:nvPicPr>
        <xdr:cNvPr id="403" name="Рисунок 402"/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226196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190</xdr:row>
      <xdr:rowOff>7938</xdr:rowOff>
    </xdr:from>
    <xdr:to>
      <xdr:col>1</xdr:col>
      <xdr:colOff>1333500</xdr:colOff>
      <xdr:row>190</xdr:row>
      <xdr:rowOff>1371600</xdr:rowOff>
    </xdr:to>
    <xdr:pic>
      <xdr:nvPicPr>
        <xdr:cNvPr id="405" name="Рисунок 404"/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240008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191</xdr:row>
      <xdr:rowOff>7938</xdr:rowOff>
    </xdr:from>
    <xdr:to>
      <xdr:col>1</xdr:col>
      <xdr:colOff>1333500</xdr:colOff>
      <xdr:row>191</xdr:row>
      <xdr:rowOff>1371600</xdr:rowOff>
    </xdr:to>
    <xdr:pic>
      <xdr:nvPicPr>
        <xdr:cNvPr id="407" name="Рисунок 406"/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25381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192</xdr:row>
      <xdr:rowOff>7938</xdr:rowOff>
    </xdr:from>
    <xdr:to>
      <xdr:col>1</xdr:col>
      <xdr:colOff>1333500</xdr:colOff>
      <xdr:row>192</xdr:row>
      <xdr:rowOff>1371600</xdr:rowOff>
    </xdr:to>
    <xdr:pic>
      <xdr:nvPicPr>
        <xdr:cNvPr id="409" name="Рисунок 408"/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267630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193</xdr:row>
      <xdr:rowOff>7938</xdr:rowOff>
    </xdr:from>
    <xdr:to>
      <xdr:col>1</xdr:col>
      <xdr:colOff>1333500</xdr:colOff>
      <xdr:row>193</xdr:row>
      <xdr:rowOff>1371600</xdr:rowOff>
    </xdr:to>
    <xdr:pic>
      <xdr:nvPicPr>
        <xdr:cNvPr id="411" name="Рисунок 410"/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281441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194</xdr:row>
      <xdr:rowOff>7938</xdr:rowOff>
    </xdr:from>
    <xdr:to>
      <xdr:col>1</xdr:col>
      <xdr:colOff>1333500</xdr:colOff>
      <xdr:row>194</xdr:row>
      <xdr:rowOff>1371600</xdr:rowOff>
    </xdr:to>
    <xdr:pic>
      <xdr:nvPicPr>
        <xdr:cNvPr id="413" name="Рисунок 412"/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295253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195</xdr:row>
      <xdr:rowOff>7938</xdr:rowOff>
    </xdr:from>
    <xdr:to>
      <xdr:col>1</xdr:col>
      <xdr:colOff>1333500</xdr:colOff>
      <xdr:row>195</xdr:row>
      <xdr:rowOff>1371600</xdr:rowOff>
    </xdr:to>
    <xdr:pic>
      <xdr:nvPicPr>
        <xdr:cNvPr id="415" name="Рисунок 414"/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309064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196</xdr:row>
      <xdr:rowOff>7938</xdr:rowOff>
    </xdr:from>
    <xdr:to>
      <xdr:col>1</xdr:col>
      <xdr:colOff>1333500</xdr:colOff>
      <xdr:row>196</xdr:row>
      <xdr:rowOff>1371600</xdr:rowOff>
    </xdr:to>
    <xdr:pic>
      <xdr:nvPicPr>
        <xdr:cNvPr id="417" name="Рисунок 416"/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3228756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197</xdr:row>
      <xdr:rowOff>7938</xdr:rowOff>
    </xdr:from>
    <xdr:to>
      <xdr:col>1</xdr:col>
      <xdr:colOff>1333500</xdr:colOff>
      <xdr:row>197</xdr:row>
      <xdr:rowOff>1371600</xdr:rowOff>
    </xdr:to>
    <xdr:pic>
      <xdr:nvPicPr>
        <xdr:cNvPr id="419" name="Рисунок 418"/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3366868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198</xdr:row>
      <xdr:rowOff>7938</xdr:rowOff>
    </xdr:from>
    <xdr:to>
      <xdr:col>1</xdr:col>
      <xdr:colOff>1333500</xdr:colOff>
      <xdr:row>198</xdr:row>
      <xdr:rowOff>1371600</xdr:rowOff>
    </xdr:to>
    <xdr:pic>
      <xdr:nvPicPr>
        <xdr:cNvPr id="421" name="Рисунок 420"/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35049813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199</xdr:row>
      <xdr:rowOff>7938</xdr:rowOff>
    </xdr:from>
    <xdr:to>
      <xdr:col>1</xdr:col>
      <xdr:colOff>1333500</xdr:colOff>
      <xdr:row>199</xdr:row>
      <xdr:rowOff>1371600</xdr:rowOff>
    </xdr:to>
    <xdr:pic>
      <xdr:nvPicPr>
        <xdr:cNvPr id="423" name="Рисунок 422"/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799" y="336430938"/>
          <a:ext cx="1270001" cy="136366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134</xdr:row>
      <xdr:rowOff>57150</xdr:rowOff>
    </xdr:from>
    <xdr:to>
      <xdr:col>1</xdr:col>
      <xdr:colOff>1278421</xdr:colOff>
      <xdr:row>134</xdr:row>
      <xdr:rowOff>1239907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245325900"/>
          <a:ext cx="1192696" cy="118275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135</xdr:row>
      <xdr:rowOff>95250</xdr:rowOff>
    </xdr:from>
    <xdr:to>
      <xdr:col>1</xdr:col>
      <xdr:colOff>1297471</xdr:colOff>
      <xdr:row>135</xdr:row>
      <xdr:rowOff>1278007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246745125"/>
          <a:ext cx="1192696" cy="11827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38101</xdr:colOff>
      <xdr:row>3</xdr:row>
      <xdr:rowOff>38100</xdr:rowOff>
    </xdr:from>
    <xdr:to>
      <xdr:col>1</xdr:col>
      <xdr:colOff>1209676</xdr:colOff>
      <xdr:row>3</xdr:row>
      <xdr:rowOff>1331879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1" y="819150"/>
          <a:ext cx="1171575" cy="1293779"/>
        </a:xfrm>
        <a:prstGeom prst="rect">
          <a:avLst/>
        </a:prstGeom>
      </xdr:spPr>
    </xdr:pic>
    <xdr:clientData/>
  </xdr:twoCellAnchor>
  <xdr:twoCellAnchor>
    <xdr:from>
      <xdr:col>1</xdr:col>
      <xdr:colOff>83325</xdr:colOff>
      <xdr:row>4</xdr:row>
      <xdr:rowOff>35700</xdr:rowOff>
    </xdr:from>
    <xdr:to>
      <xdr:col>1</xdr:col>
      <xdr:colOff>1206461</xdr:colOff>
      <xdr:row>4</xdr:row>
      <xdr:rowOff>1328100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625" y="2178825"/>
          <a:ext cx="1123136" cy="1292400"/>
        </a:xfrm>
        <a:prstGeom prst="rect">
          <a:avLst/>
        </a:prstGeom>
      </xdr:spPr>
    </xdr:pic>
    <xdr:clientData/>
  </xdr:twoCellAnchor>
  <xdr:twoCellAnchor>
    <xdr:from>
      <xdr:col>1</xdr:col>
      <xdr:colOff>90451</xdr:colOff>
      <xdr:row>5</xdr:row>
      <xdr:rowOff>42825</xdr:rowOff>
    </xdr:from>
    <xdr:to>
      <xdr:col>1</xdr:col>
      <xdr:colOff>1211725</xdr:colOff>
      <xdr:row>5</xdr:row>
      <xdr:rowOff>1335225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751" y="3548025"/>
          <a:ext cx="1121274" cy="12924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6</xdr:row>
      <xdr:rowOff>38100</xdr:rowOff>
    </xdr:from>
    <xdr:to>
      <xdr:col>1</xdr:col>
      <xdr:colOff>1207607</xdr:colOff>
      <xdr:row>6</xdr:row>
      <xdr:rowOff>1330500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4905375"/>
          <a:ext cx="1131407" cy="1292400"/>
        </a:xfrm>
        <a:prstGeom prst="rect">
          <a:avLst/>
        </a:prstGeom>
      </xdr:spPr>
    </xdr:pic>
    <xdr:clientData/>
  </xdr:twoCellAnchor>
  <xdr:twoCellAnchor>
    <xdr:from>
      <xdr:col>1</xdr:col>
      <xdr:colOff>26175</xdr:colOff>
      <xdr:row>7</xdr:row>
      <xdr:rowOff>45225</xdr:rowOff>
    </xdr:from>
    <xdr:to>
      <xdr:col>1</xdr:col>
      <xdr:colOff>1211324</xdr:colOff>
      <xdr:row>7</xdr:row>
      <xdr:rowOff>1337625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475" y="6274575"/>
          <a:ext cx="1185149" cy="129240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10</xdr:row>
      <xdr:rowOff>38100</xdr:rowOff>
    </xdr:from>
    <xdr:to>
      <xdr:col>1</xdr:col>
      <xdr:colOff>1212375</xdr:colOff>
      <xdr:row>10</xdr:row>
      <xdr:rowOff>1928100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1534775"/>
          <a:ext cx="1155225" cy="1890000"/>
        </a:xfrm>
        <a:prstGeom prst="rect">
          <a:avLst/>
        </a:prstGeom>
      </xdr:spPr>
    </xdr:pic>
    <xdr:clientData/>
  </xdr:twoCellAnchor>
  <xdr:twoCellAnchor>
    <xdr:from>
      <xdr:col>1</xdr:col>
      <xdr:colOff>54751</xdr:colOff>
      <xdr:row>8</xdr:row>
      <xdr:rowOff>35698</xdr:rowOff>
    </xdr:from>
    <xdr:to>
      <xdr:col>1</xdr:col>
      <xdr:colOff>1212691</xdr:colOff>
      <xdr:row>8</xdr:row>
      <xdr:rowOff>1925698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051" y="7627123"/>
          <a:ext cx="1157940" cy="18900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9</xdr:row>
      <xdr:rowOff>28575</xdr:rowOff>
    </xdr:from>
    <xdr:to>
      <xdr:col>1</xdr:col>
      <xdr:colOff>1205583</xdr:colOff>
      <xdr:row>9</xdr:row>
      <xdr:rowOff>1918575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572625"/>
          <a:ext cx="1157958" cy="18900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</xdr:row>
      <xdr:rowOff>19050</xdr:rowOff>
    </xdr:from>
    <xdr:to>
      <xdr:col>18</xdr:col>
      <xdr:colOff>267674</xdr:colOff>
      <xdr:row>6</xdr:row>
      <xdr:rowOff>530598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538CC8C-864F-4EB4-82FE-7836FAE00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828675"/>
          <a:ext cx="6325574" cy="456919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5</xdr:row>
      <xdr:rowOff>38100</xdr:rowOff>
    </xdr:from>
    <xdr:to>
      <xdr:col>1</xdr:col>
      <xdr:colOff>1220560</xdr:colOff>
      <xdr:row>6</xdr:row>
      <xdr:rowOff>1120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4552950"/>
          <a:ext cx="1068160" cy="1963270"/>
        </a:xfrm>
        <a:prstGeom prst="rect">
          <a:avLst/>
        </a:prstGeom>
      </xdr:spPr>
    </xdr:pic>
    <xdr:clientData/>
  </xdr:twoCellAnchor>
  <xdr:twoCellAnchor>
    <xdr:from>
      <xdr:col>1</xdr:col>
      <xdr:colOff>161924</xdr:colOff>
      <xdr:row>6</xdr:row>
      <xdr:rowOff>38100</xdr:rowOff>
    </xdr:from>
    <xdr:to>
      <xdr:col>1</xdr:col>
      <xdr:colOff>1219199</xdr:colOff>
      <xdr:row>7</xdr:row>
      <xdr:rowOff>1681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49" y="6600825"/>
          <a:ext cx="1057275" cy="1992406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7</xdr:row>
      <xdr:rowOff>57148</xdr:rowOff>
    </xdr:from>
    <xdr:to>
      <xdr:col>1</xdr:col>
      <xdr:colOff>1235954</xdr:colOff>
      <xdr:row>7</xdr:row>
      <xdr:rowOff>2133599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8724898"/>
          <a:ext cx="1093079" cy="2076451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8</xdr:row>
      <xdr:rowOff>19050</xdr:rowOff>
    </xdr:from>
    <xdr:to>
      <xdr:col>1</xdr:col>
      <xdr:colOff>1270567</xdr:colOff>
      <xdr:row>9</xdr:row>
      <xdr:rowOff>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10810875"/>
          <a:ext cx="1099117" cy="2019300"/>
        </a:xfrm>
        <a:prstGeom prst="rect">
          <a:avLst/>
        </a:prstGeom>
      </xdr:spPr>
    </xdr:pic>
    <xdr:clientData/>
  </xdr:twoCellAnchor>
  <xdr:twoCellAnchor>
    <xdr:from>
      <xdr:col>1</xdr:col>
      <xdr:colOff>28576</xdr:colOff>
      <xdr:row>3</xdr:row>
      <xdr:rowOff>219076</xdr:rowOff>
    </xdr:from>
    <xdr:to>
      <xdr:col>1</xdr:col>
      <xdr:colOff>1294792</xdr:colOff>
      <xdr:row>3</xdr:row>
      <xdr:rowOff>1552575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16887826"/>
          <a:ext cx="1418616" cy="1333499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9</xdr:row>
      <xdr:rowOff>47625</xdr:rowOff>
    </xdr:from>
    <xdr:to>
      <xdr:col>1</xdr:col>
      <xdr:colOff>1182460</xdr:colOff>
      <xdr:row>9</xdr:row>
      <xdr:rowOff>2058520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16716375"/>
          <a:ext cx="1068160" cy="2010895"/>
        </a:xfrm>
        <a:prstGeom prst="rect">
          <a:avLst/>
        </a:prstGeom>
      </xdr:spPr>
    </xdr:pic>
    <xdr:clientData/>
  </xdr:twoCellAnchor>
  <xdr:twoCellAnchor>
    <xdr:from>
      <xdr:col>1</xdr:col>
      <xdr:colOff>123824</xdr:colOff>
      <xdr:row>10</xdr:row>
      <xdr:rowOff>0</xdr:rowOff>
    </xdr:from>
    <xdr:to>
      <xdr:col>1</xdr:col>
      <xdr:colOff>1181099</xdr:colOff>
      <xdr:row>10</xdr:row>
      <xdr:rowOff>2040031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" y="18764250"/>
          <a:ext cx="1057275" cy="2040031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10</xdr:row>
      <xdr:rowOff>2095498</xdr:rowOff>
    </xdr:from>
    <xdr:to>
      <xdr:col>1</xdr:col>
      <xdr:colOff>1197854</xdr:colOff>
      <xdr:row>11</xdr:row>
      <xdr:rowOff>2076449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20859748"/>
          <a:ext cx="1093079" cy="2076451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12</xdr:row>
      <xdr:rowOff>19050</xdr:rowOff>
    </xdr:from>
    <xdr:to>
      <xdr:col>1</xdr:col>
      <xdr:colOff>1232467</xdr:colOff>
      <xdr:row>13</xdr:row>
      <xdr:rowOff>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22974300"/>
          <a:ext cx="1099117" cy="20764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4</xdr:row>
      <xdr:rowOff>333375</xdr:rowOff>
    </xdr:from>
    <xdr:to>
      <xdr:col>2</xdr:col>
      <xdr:colOff>2521</xdr:colOff>
      <xdr:row>4</xdr:row>
      <xdr:rowOff>1209675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8D7DFE0-84B9-42C6-A036-C181F7912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4876800"/>
          <a:ext cx="1269346" cy="876300"/>
        </a:xfrm>
        <a:prstGeom prst="rect">
          <a:avLst/>
        </a:prstGeom>
      </xdr:spPr>
    </xdr:pic>
    <xdr:clientData/>
  </xdr:twoCellAnchor>
  <xdr:twoCellAnchor>
    <xdr:from>
      <xdr:col>8</xdr:col>
      <xdr:colOff>247650</xdr:colOff>
      <xdr:row>3</xdr:row>
      <xdr:rowOff>9525</xdr:rowOff>
    </xdr:from>
    <xdr:to>
      <xdr:col>18</xdr:col>
      <xdr:colOff>477224</xdr:colOff>
      <xdr:row>5</xdr:row>
      <xdr:rowOff>844923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5D8D2719-E7A1-4DD3-A3C8-8A5A1CB9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819150"/>
          <a:ext cx="6325574" cy="456919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136208</xdr:colOff>
      <xdr:row>3</xdr:row>
      <xdr:rowOff>164037</xdr:rowOff>
    </xdr:from>
    <xdr:to>
      <xdr:col>1</xdr:col>
      <xdr:colOff>1374458</xdr:colOff>
      <xdr:row>3</xdr:row>
      <xdr:rowOff>1253283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608" y="802212"/>
          <a:ext cx="1238250" cy="1089246"/>
        </a:xfrm>
        <a:prstGeom prst="rect">
          <a:avLst/>
        </a:prstGeom>
      </xdr:spPr>
    </xdr:pic>
    <xdr:clientData/>
  </xdr:twoCellAnchor>
  <xdr:twoCellAnchor>
    <xdr:from>
      <xdr:col>1</xdr:col>
      <xdr:colOff>170498</xdr:colOff>
      <xdr:row>4</xdr:row>
      <xdr:rowOff>43815</xdr:rowOff>
    </xdr:from>
    <xdr:to>
      <xdr:col>1</xdr:col>
      <xdr:colOff>1389698</xdr:colOff>
      <xdr:row>5</xdr:row>
      <xdr:rowOff>2727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898" y="2082165"/>
          <a:ext cx="1219200" cy="1359087"/>
        </a:xfrm>
        <a:prstGeom prst="rect">
          <a:avLst/>
        </a:prstGeom>
      </xdr:spPr>
    </xdr:pic>
    <xdr:clientData/>
  </xdr:twoCellAnchor>
  <xdr:twoCellAnchor>
    <xdr:from>
      <xdr:col>1</xdr:col>
      <xdr:colOff>178118</xdr:colOff>
      <xdr:row>5</xdr:row>
      <xdr:rowOff>158115</xdr:rowOff>
    </xdr:from>
    <xdr:to>
      <xdr:col>1</xdr:col>
      <xdr:colOff>1397318</xdr:colOff>
      <xdr:row>5</xdr:row>
      <xdr:rowOff>1491615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518" y="3596640"/>
          <a:ext cx="1219200" cy="1333500"/>
        </a:xfrm>
        <a:prstGeom prst="rect">
          <a:avLst/>
        </a:prstGeom>
      </xdr:spPr>
    </xdr:pic>
    <xdr:clientData/>
  </xdr:twoCellAnchor>
  <xdr:twoCellAnchor>
    <xdr:from>
      <xdr:col>1</xdr:col>
      <xdr:colOff>170498</xdr:colOff>
      <xdr:row>6</xdr:row>
      <xdr:rowOff>322898</xdr:rowOff>
    </xdr:from>
    <xdr:to>
      <xdr:col>1</xdr:col>
      <xdr:colOff>1389698</xdr:colOff>
      <xdr:row>6</xdr:row>
      <xdr:rowOff>1189673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898" y="5361623"/>
          <a:ext cx="1219200" cy="866775"/>
        </a:xfrm>
        <a:prstGeom prst="rect">
          <a:avLst/>
        </a:prstGeom>
      </xdr:spPr>
    </xdr:pic>
    <xdr:clientData/>
  </xdr:twoCellAnchor>
  <xdr:twoCellAnchor>
    <xdr:from>
      <xdr:col>1</xdr:col>
      <xdr:colOff>146685</xdr:colOff>
      <xdr:row>9</xdr:row>
      <xdr:rowOff>15239</xdr:rowOff>
    </xdr:from>
    <xdr:to>
      <xdr:col>1</xdr:col>
      <xdr:colOff>1390115</xdr:colOff>
      <xdr:row>9</xdr:row>
      <xdr:rowOff>1096588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085" y="9054464"/>
          <a:ext cx="1243430" cy="1081349"/>
        </a:xfrm>
        <a:prstGeom prst="rect">
          <a:avLst/>
        </a:prstGeom>
      </xdr:spPr>
    </xdr:pic>
    <xdr:clientData/>
  </xdr:twoCellAnchor>
  <xdr:twoCellAnchor>
    <xdr:from>
      <xdr:col>1</xdr:col>
      <xdr:colOff>49530</xdr:colOff>
      <xdr:row>11</xdr:row>
      <xdr:rowOff>45721</xdr:rowOff>
    </xdr:from>
    <xdr:to>
      <xdr:col>1</xdr:col>
      <xdr:colOff>1531620</xdr:colOff>
      <xdr:row>11</xdr:row>
      <xdr:rowOff>1159051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930" y="11485246"/>
          <a:ext cx="1482090" cy="111333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12</xdr:row>
      <xdr:rowOff>53340</xdr:rowOff>
    </xdr:from>
    <xdr:to>
      <xdr:col>2</xdr:col>
      <xdr:colOff>0</xdr:colOff>
      <xdr:row>12</xdr:row>
      <xdr:rowOff>1174750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12693015"/>
          <a:ext cx="1485900" cy="1121410"/>
        </a:xfrm>
        <a:prstGeom prst="rect">
          <a:avLst/>
        </a:prstGeom>
      </xdr:spPr>
    </xdr:pic>
    <xdr:clientData/>
  </xdr:twoCellAnchor>
  <xdr:twoCellAnchor>
    <xdr:from>
      <xdr:col>1</xdr:col>
      <xdr:colOff>57151</xdr:colOff>
      <xdr:row>14</xdr:row>
      <xdr:rowOff>22860</xdr:rowOff>
    </xdr:from>
    <xdr:to>
      <xdr:col>1</xdr:col>
      <xdr:colOff>1352550</xdr:colOff>
      <xdr:row>14</xdr:row>
      <xdr:rowOff>1256414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1" y="15062835"/>
          <a:ext cx="1295399" cy="1233554"/>
        </a:xfrm>
        <a:prstGeom prst="rect">
          <a:avLst/>
        </a:prstGeom>
      </xdr:spPr>
    </xdr:pic>
    <xdr:clientData/>
  </xdr:twoCellAnchor>
  <xdr:twoCellAnchor>
    <xdr:from>
      <xdr:col>1</xdr:col>
      <xdr:colOff>165735</xdr:colOff>
      <xdr:row>6</xdr:row>
      <xdr:rowOff>1539240</xdr:rowOff>
    </xdr:from>
    <xdr:to>
      <xdr:col>1</xdr:col>
      <xdr:colOff>1417320</xdr:colOff>
      <xdr:row>8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576" b="97188" l="3420" r="9382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135" y="6577965"/>
          <a:ext cx="1251585" cy="126111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10</xdr:row>
      <xdr:rowOff>68580</xdr:rowOff>
    </xdr:from>
    <xdr:to>
      <xdr:col>1</xdr:col>
      <xdr:colOff>1400175</xdr:colOff>
      <xdr:row>10</xdr:row>
      <xdr:rowOff>1160359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10307955"/>
          <a:ext cx="1323975" cy="1091779"/>
        </a:xfrm>
        <a:prstGeom prst="rect">
          <a:avLst/>
        </a:prstGeom>
      </xdr:spPr>
    </xdr:pic>
    <xdr:clientData/>
  </xdr:twoCellAnchor>
  <xdr:twoCellAnchor>
    <xdr:from>
      <xdr:col>1</xdr:col>
      <xdr:colOff>99060</xdr:colOff>
      <xdr:row>8</xdr:row>
      <xdr:rowOff>30481</xdr:rowOff>
    </xdr:from>
    <xdr:to>
      <xdr:col>1</xdr:col>
      <xdr:colOff>1442085</xdr:colOff>
      <xdr:row>9</xdr:row>
      <xdr:rowOff>2541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9DE185F8-7255-4E25-8F9D-2EC2AEAFF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" y="7869556"/>
          <a:ext cx="1343025" cy="1172210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13</xdr:row>
      <xdr:rowOff>38100</xdr:rowOff>
    </xdr:from>
    <xdr:to>
      <xdr:col>1</xdr:col>
      <xdr:colOff>1431150</xdr:colOff>
      <xdr:row>13</xdr:row>
      <xdr:rowOff>1179690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AD3017E7-AEE8-4FE5-B823-C831303F9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3877925"/>
          <a:ext cx="1316850" cy="1141590"/>
        </a:xfrm>
        <a:prstGeom prst="rect">
          <a:avLst/>
        </a:prstGeom>
      </xdr:spPr>
    </xdr:pic>
    <xdr:clientData/>
  </xdr:twoCellAnchor>
  <xdr:twoCellAnchor editAs="oneCell">
    <xdr:from>
      <xdr:col>6</xdr:col>
      <xdr:colOff>483944</xdr:colOff>
      <xdr:row>3</xdr:row>
      <xdr:rowOff>357729</xdr:rowOff>
    </xdr:from>
    <xdr:to>
      <xdr:col>15</xdr:col>
      <xdr:colOff>372781</xdr:colOff>
      <xdr:row>5</xdr:row>
      <xdr:rowOff>1321059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35EB2E51-34C7-4B4F-848E-FCA7D096C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9319" y="995904"/>
          <a:ext cx="5375237" cy="376368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261931</xdr:colOff>
      <xdr:row>17</xdr:row>
      <xdr:rowOff>242543</xdr:rowOff>
    </xdr:from>
    <xdr:to>
      <xdr:col>1</xdr:col>
      <xdr:colOff>1306576</xdr:colOff>
      <xdr:row>17</xdr:row>
      <xdr:rowOff>1030360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1391BF8C-B7E6-46D8-A47F-F80DF8F8D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227416">
          <a:off x="1685745" y="19202229"/>
          <a:ext cx="787817" cy="1044645"/>
        </a:xfrm>
        <a:prstGeom prst="rect">
          <a:avLst/>
        </a:prstGeom>
      </xdr:spPr>
    </xdr:pic>
    <xdr:clientData/>
  </xdr:twoCellAnchor>
  <xdr:twoCellAnchor>
    <xdr:from>
      <xdr:col>1</xdr:col>
      <xdr:colOff>219076</xdr:colOff>
      <xdr:row>16</xdr:row>
      <xdr:rowOff>133351</xdr:rowOff>
    </xdr:from>
    <xdr:to>
      <xdr:col>1</xdr:col>
      <xdr:colOff>1304925</xdr:colOff>
      <xdr:row>16</xdr:row>
      <xdr:rowOff>1219200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39DC7E44-EDE2-4C8E-91B1-1534E743B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6" y="17859376"/>
          <a:ext cx="1085849" cy="1085849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15</xdr:row>
      <xdr:rowOff>323850</xdr:rowOff>
    </xdr:from>
    <xdr:to>
      <xdr:col>1</xdr:col>
      <xdr:colOff>1414388</xdr:colOff>
      <xdr:row>15</xdr:row>
      <xdr:rowOff>1133475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8E881763-FB99-40C2-9F46-603C997E5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16687800"/>
          <a:ext cx="1195313" cy="809625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26</xdr:row>
      <xdr:rowOff>38100</xdr:rowOff>
    </xdr:from>
    <xdr:to>
      <xdr:col>1</xdr:col>
      <xdr:colOff>1438275</xdr:colOff>
      <xdr:row>26</xdr:row>
      <xdr:rowOff>1314450</xdr:rowOff>
    </xdr:to>
    <xdr:pic>
      <xdr:nvPicPr>
        <xdr:cNvPr id="50" name="Рисунок 49" descr="https://krepauto.ru/image/cache/data/tovar/soputs/S102-500x50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1384875"/>
          <a:ext cx="12763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25</xdr:row>
      <xdr:rowOff>38100</xdr:rowOff>
    </xdr:from>
    <xdr:to>
      <xdr:col>1</xdr:col>
      <xdr:colOff>1419225</xdr:colOff>
      <xdr:row>25</xdr:row>
      <xdr:rowOff>1323975</xdr:rowOff>
    </xdr:to>
    <xdr:pic>
      <xdr:nvPicPr>
        <xdr:cNvPr id="51" name="Рисунок 50" descr="https://krepauto.ru/image/cache/data/tovar/soputs/S104-500x50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0022800"/>
          <a:ext cx="1285875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133351</xdr:colOff>
      <xdr:row>24</xdr:row>
      <xdr:rowOff>19050</xdr:rowOff>
    </xdr:from>
    <xdr:to>
      <xdr:col>1</xdr:col>
      <xdr:colOff>1438275</xdr:colOff>
      <xdr:row>24</xdr:row>
      <xdr:rowOff>1323974</xdr:rowOff>
    </xdr:to>
    <xdr:pic>
      <xdr:nvPicPr>
        <xdr:cNvPr id="52" name="Рисунок 51" descr="https://krepauto.ru/image/cache/data/tovar/soputs/S207-500x50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1" y="28641675"/>
          <a:ext cx="1304924" cy="1304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23</xdr:row>
      <xdr:rowOff>19050</xdr:rowOff>
    </xdr:from>
    <xdr:to>
      <xdr:col>1</xdr:col>
      <xdr:colOff>1447800</xdr:colOff>
      <xdr:row>23</xdr:row>
      <xdr:rowOff>1323975</xdr:rowOff>
    </xdr:to>
    <xdr:pic>
      <xdr:nvPicPr>
        <xdr:cNvPr id="53" name="Рисунок 52" descr="https://krepauto.ru/image/cache/data/tovar/soputs/S208-500x50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7279600"/>
          <a:ext cx="1304925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22</xdr:row>
      <xdr:rowOff>38100</xdr:rowOff>
    </xdr:from>
    <xdr:to>
      <xdr:col>1</xdr:col>
      <xdr:colOff>1371600</xdr:colOff>
      <xdr:row>22</xdr:row>
      <xdr:rowOff>1304925</xdr:rowOff>
    </xdr:to>
    <xdr:pic>
      <xdr:nvPicPr>
        <xdr:cNvPr id="54" name="Рисунок 53" descr="https://krepauto.ru/image/cache/data/tovar/soputs/S209-500x500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25936575"/>
          <a:ext cx="126682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21</xdr:row>
      <xdr:rowOff>95250</xdr:rowOff>
    </xdr:from>
    <xdr:to>
      <xdr:col>1</xdr:col>
      <xdr:colOff>1371600</xdr:colOff>
      <xdr:row>21</xdr:row>
      <xdr:rowOff>1295400</xdr:rowOff>
    </xdr:to>
    <xdr:pic>
      <xdr:nvPicPr>
        <xdr:cNvPr id="55" name="Рисунок 54" descr="https://krepauto.ru/image/cache/data/tovar/S210-500x500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63165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20</xdr:row>
      <xdr:rowOff>19050</xdr:rowOff>
    </xdr:from>
    <xdr:to>
      <xdr:col>1</xdr:col>
      <xdr:colOff>1343025</xdr:colOff>
      <xdr:row>20</xdr:row>
      <xdr:rowOff>1247775</xdr:rowOff>
    </xdr:to>
    <xdr:pic>
      <xdr:nvPicPr>
        <xdr:cNvPr id="56" name="Рисунок 55" descr="https://krepauto.ru/image/cache/data/tovar/S211-500x500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23193375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19</xdr:row>
      <xdr:rowOff>28575</xdr:rowOff>
    </xdr:from>
    <xdr:to>
      <xdr:col>1</xdr:col>
      <xdr:colOff>1362075</xdr:colOff>
      <xdr:row>19</xdr:row>
      <xdr:rowOff>1295400</xdr:rowOff>
    </xdr:to>
    <xdr:pic>
      <xdr:nvPicPr>
        <xdr:cNvPr id="57" name="Рисунок 56" descr="https://krepauto.ru/image/cache/data/tovar/soputs/zakl_6mm-min-500x500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1840825"/>
          <a:ext cx="126682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18</xdr:row>
      <xdr:rowOff>57150</xdr:rowOff>
    </xdr:from>
    <xdr:to>
      <xdr:col>1</xdr:col>
      <xdr:colOff>1381125</xdr:colOff>
      <xdr:row>18</xdr:row>
      <xdr:rowOff>1295400</xdr:rowOff>
    </xdr:to>
    <xdr:pic>
      <xdr:nvPicPr>
        <xdr:cNvPr id="58" name="Рисунок 57" descr="https://krepauto.ru/image/cache/data/tovar/soputs/S305-500x500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05073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krepauto.ru/stendi/" TargetMode="External"/><Relationship Id="rId1" Type="http://schemas.openxmlformats.org/officeDocument/2006/relationships/hyperlink" Target="https://krepauto.ru/stendi/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krepauto.ru/khranenie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krepauto.ru/soputs/" TargetMode="External"/><Relationship Id="rId13" Type="http://schemas.openxmlformats.org/officeDocument/2006/relationships/hyperlink" Target="https://krepauto.ru/soputs/" TargetMode="External"/><Relationship Id="rId3" Type="http://schemas.openxmlformats.org/officeDocument/2006/relationships/hyperlink" Target="https://krepauto.ru/soputs/" TargetMode="External"/><Relationship Id="rId7" Type="http://schemas.openxmlformats.org/officeDocument/2006/relationships/hyperlink" Target="https://krepauto.ru/soputs/" TargetMode="External"/><Relationship Id="rId12" Type="http://schemas.openxmlformats.org/officeDocument/2006/relationships/hyperlink" Target="https://krepauto.ru/soputs/" TargetMode="External"/><Relationship Id="rId2" Type="http://schemas.openxmlformats.org/officeDocument/2006/relationships/hyperlink" Target="https://krepauto.ru/soputs/" TargetMode="External"/><Relationship Id="rId1" Type="http://schemas.openxmlformats.org/officeDocument/2006/relationships/hyperlink" Target="https://krepauto.ru/soputs/" TargetMode="External"/><Relationship Id="rId6" Type="http://schemas.openxmlformats.org/officeDocument/2006/relationships/hyperlink" Target="https://krepauto.ru/soputs/" TargetMode="External"/><Relationship Id="rId11" Type="http://schemas.openxmlformats.org/officeDocument/2006/relationships/hyperlink" Target="https://krepauto.ru/soputs/" TargetMode="External"/><Relationship Id="rId5" Type="http://schemas.openxmlformats.org/officeDocument/2006/relationships/hyperlink" Target="https://krepauto.ru/soputs/" TargetMode="External"/><Relationship Id="rId15" Type="http://schemas.openxmlformats.org/officeDocument/2006/relationships/drawing" Target="../drawings/drawing4.xml"/><Relationship Id="rId10" Type="http://schemas.openxmlformats.org/officeDocument/2006/relationships/hyperlink" Target="https://krepauto.ru/soputs/" TargetMode="External"/><Relationship Id="rId4" Type="http://schemas.openxmlformats.org/officeDocument/2006/relationships/hyperlink" Target="https://krepauto.ru/soputs/" TargetMode="External"/><Relationship Id="rId9" Type="http://schemas.openxmlformats.org/officeDocument/2006/relationships/hyperlink" Target="https://krepauto.ru/soputs/" TargetMode="External"/><Relationship Id="rId1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"/>
  <sheetViews>
    <sheetView tabSelected="1" zoomScaleNormal="100" workbookViewId="0">
      <pane ySplit="3" topLeftCell="A4" activePane="bottomLeft" state="frozen"/>
      <selection pane="bottomLeft" sqref="A1:H1"/>
    </sheetView>
  </sheetViews>
  <sheetFormatPr defaultColWidth="9" defaultRowHeight="15" x14ac:dyDescent="0.25"/>
  <cols>
    <col min="1" max="1" width="13.140625" style="6" customWidth="1"/>
    <col min="2" max="2" width="21" style="6" customWidth="1"/>
    <col min="3" max="3" width="28" style="6" customWidth="1"/>
    <col min="4" max="4" width="46.28515625" style="6" customWidth="1"/>
    <col min="5" max="7" width="9" style="6"/>
    <col min="8" max="8" width="12.42578125" style="6" customWidth="1"/>
    <col min="9" max="16384" width="9" style="6"/>
  </cols>
  <sheetData>
    <row r="1" spans="1:8" ht="19.5" x14ac:dyDescent="0.25">
      <c r="A1" s="30" t="s">
        <v>79</v>
      </c>
      <c r="B1" s="30"/>
      <c r="C1" s="30"/>
      <c r="D1" s="30"/>
      <c r="E1" s="30"/>
      <c r="F1" s="30"/>
      <c r="G1" s="30"/>
      <c r="H1" s="30"/>
    </row>
    <row r="2" spans="1:8" ht="15.75" x14ac:dyDescent="0.25">
      <c r="A2" s="31" t="s">
        <v>4</v>
      </c>
      <c r="B2" s="32"/>
      <c r="C2" s="32"/>
      <c r="D2" s="32"/>
      <c r="E2" s="32"/>
      <c r="F2" s="33"/>
      <c r="G2" s="8">
        <f>SUM(G4:G202)</f>
        <v>0</v>
      </c>
      <c r="H2" s="7">
        <f>SUM(H4:H202)</f>
        <v>0</v>
      </c>
    </row>
    <row r="3" spans="1:8" ht="28.5" x14ac:dyDescent="0.25">
      <c r="A3" s="9" t="s">
        <v>1</v>
      </c>
      <c r="B3" s="9" t="s">
        <v>2</v>
      </c>
      <c r="C3" s="9" t="s">
        <v>16</v>
      </c>
      <c r="D3" s="9" t="s">
        <v>0</v>
      </c>
      <c r="E3" s="10" t="s">
        <v>41</v>
      </c>
      <c r="F3" s="10" t="s">
        <v>42</v>
      </c>
      <c r="G3" s="11" t="s">
        <v>3</v>
      </c>
      <c r="H3" s="11" t="s">
        <v>5</v>
      </c>
    </row>
    <row r="4" spans="1:8" ht="108.95" customHeight="1" x14ac:dyDescent="0.25">
      <c r="A4" s="2" t="s">
        <v>80</v>
      </c>
      <c r="B4" s="5"/>
      <c r="C4" s="3" t="s">
        <v>43</v>
      </c>
      <c r="D4" s="3" t="s">
        <v>44</v>
      </c>
      <c r="E4" s="14">
        <v>20</v>
      </c>
      <c r="F4" s="14">
        <v>17</v>
      </c>
      <c r="G4" s="5"/>
      <c r="H4" s="4">
        <f>IF(G4&gt;=10,G4*F4,G4*E4)</f>
        <v>0</v>
      </c>
    </row>
    <row r="5" spans="1:8" ht="108.95" customHeight="1" x14ac:dyDescent="0.25">
      <c r="A5" s="2" t="s">
        <v>81</v>
      </c>
      <c r="B5" s="5"/>
      <c r="C5" s="3" t="s">
        <v>43</v>
      </c>
      <c r="D5" s="3" t="s">
        <v>45</v>
      </c>
      <c r="E5" s="14">
        <v>6</v>
      </c>
      <c r="F5" s="14">
        <v>5.0999999999999996</v>
      </c>
      <c r="G5" s="5"/>
      <c r="H5" s="4">
        <f t="shared" ref="H5:H55" si="0">IF(G5&gt;=10,G5*F5,G5*E5)</f>
        <v>0</v>
      </c>
    </row>
    <row r="6" spans="1:8" ht="108.95" customHeight="1" x14ac:dyDescent="0.25">
      <c r="A6" s="2" t="s">
        <v>82</v>
      </c>
      <c r="B6" s="5"/>
      <c r="C6" s="3" t="s">
        <v>46</v>
      </c>
      <c r="D6" s="3" t="s">
        <v>47</v>
      </c>
      <c r="E6" s="14">
        <v>18</v>
      </c>
      <c r="F6" s="14">
        <v>15.3</v>
      </c>
      <c r="G6" s="5"/>
      <c r="H6" s="4">
        <f t="shared" si="0"/>
        <v>0</v>
      </c>
    </row>
    <row r="7" spans="1:8" ht="108.95" customHeight="1" x14ac:dyDescent="0.25">
      <c r="A7" s="2" t="s">
        <v>83</v>
      </c>
      <c r="B7" s="5"/>
      <c r="C7" s="3" t="s">
        <v>48</v>
      </c>
      <c r="D7" s="3" t="s">
        <v>49</v>
      </c>
      <c r="E7" s="14">
        <v>18</v>
      </c>
      <c r="F7" s="14">
        <v>15.3</v>
      </c>
      <c r="G7" s="5"/>
      <c r="H7" s="4">
        <f t="shared" si="0"/>
        <v>0</v>
      </c>
    </row>
    <row r="8" spans="1:8" ht="108.95" customHeight="1" x14ac:dyDescent="0.25">
      <c r="A8" s="2" t="s">
        <v>84</v>
      </c>
      <c r="B8" s="5"/>
      <c r="C8" s="3" t="s">
        <v>43</v>
      </c>
      <c r="D8" s="3" t="s">
        <v>50</v>
      </c>
      <c r="E8" s="14">
        <v>18</v>
      </c>
      <c r="F8" s="14">
        <v>15.3</v>
      </c>
      <c r="G8" s="5"/>
      <c r="H8" s="4">
        <f t="shared" si="0"/>
        <v>0</v>
      </c>
    </row>
    <row r="9" spans="1:8" ht="108.95" customHeight="1" x14ac:dyDescent="0.25">
      <c r="A9" s="2" t="s">
        <v>85</v>
      </c>
      <c r="B9" s="5"/>
      <c r="C9" s="3" t="s">
        <v>43</v>
      </c>
      <c r="D9" s="3" t="s">
        <v>51</v>
      </c>
      <c r="E9" s="14">
        <v>21</v>
      </c>
      <c r="F9" s="14">
        <v>17.899999999999999</v>
      </c>
      <c r="G9" s="5"/>
      <c r="H9" s="4">
        <f t="shared" si="0"/>
        <v>0</v>
      </c>
    </row>
    <row r="10" spans="1:8" ht="108.95" customHeight="1" x14ac:dyDescent="0.25">
      <c r="A10" s="2" t="s">
        <v>86</v>
      </c>
      <c r="B10" s="5"/>
      <c r="C10" s="3" t="s">
        <v>52</v>
      </c>
      <c r="D10" s="3" t="s">
        <v>53</v>
      </c>
      <c r="E10" s="14">
        <v>15</v>
      </c>
      <c r="F10" s="14">
        <v>12.8</v>
      </c>
      <c r="G10" s="5"/>
      <c r="H10" s="4">
        <f t="shared" si="0"/>
        <v>0</v>
      </c>
    </row>
    <row r="11" spans="1:8" ht="108.95" customHeight="1" x14ac:dyDescent="0.25">
      <c r="A11" s="2" t="s">
        <v>87</v>
      </c>
      <c r="B11" s="5"/>
      <c r="C11" s="3" t="s">
        <v>46</v>
      </c>
      <c r="D11" s="3" t="s">
        <v>54</v>
      </c>
      <c r="E11" s="14">
        <v>18</v>
      </c>
      <c r="F11" s="14">
        <v>15.3</v>
      </c>
      <c r="G11" s="5"/>
      <c r="H11" s="4">
        <f t="shared" si="0"/>
        <v>0</v>
      </c>
    </row>
    <row r="12" spans="1:8" ht="108.95" customHeight="1" x14ac:dyDescent="0.25">
      <c r="A12" s="2" t="s">
        <v>88</v>
      </c>
      <c r="B12" s="5"/>
      <c r="C12" s="3" t="s">
        <v>55</v>
      </c>
      <c r="D12" s="3" t="s">
        <v>56</v>
      </c>
      <c r="E12" s="14">
        <v>38</v>
      </c>
      <c r="F12" s="14">
        <v>32.299999999999997</v>
      </c>
      <c r="G12" s="5"/>
      <c r="H12" s="4">
        <f t="shared" si="0"/>
        <v>0</v>
      </c>
    </row>
    <row r="13" spans="1:8" ht="108.95" customHeight="1" x14ac:dyDescent="0.25">
      <c r="A13" s="2" t="s">
        <v>89</v>
      </c>
      <c r="B13" s="5"/>
      <c r="C13" s="3" t="s">
        <v>43</v>
      </c>
      <c r="D13" s="3" t="s">
        <v>51</v>
      </c>
      <c r="E13" s="14">
        <v>21</v>
      </c>
      <c r="F13" s="14">
        <v>17.899999999999999</v>
      </c>
      <c r="G13" s="5"/>
      <c r="H13" s="4">
        <f t="shared" si="0"/>
        <v>0</v>
      </c>
    </row>
    <row r="14" spans="1:8" ht="108.95" customHeight="1" x14ac:dyDescent="0.25">
      <c r="A14" s="2" t="s">
        <v>90</v>
      </c>
      <c r="B14" s="5"/>
      <c r="C14" s="3" t="s">
        <v>43</v>
      </c>
      <c r="D14" s="3" t="s">
        <v>50</v>
      </c>
      <c r="E14" s="14">
        <v>18</v>
      </c>
      <c r="F14" s="14">
        <v>15.3</v>
      </c>
      <c r="G14" s="5"/>
      <c r="H14" s="4">
        <f t="shared" si="0"/>
        <v>0</v>
      </c>
    </row>
    <row r="15" spans="1:8" ht="108.95" customHeight="1" x14ac:dyDescent="0.25">
      <c r="A15" s="2" t="s">
        <v>91</v>
      </c>
      <c r="B15" s="5"/>
      <c r="C15" s="3" t="s">
        <v>57</v>
      </c>
      <c r="D15" s="3" t="s">
        <v>58</v>
      </c>
      <c r="E15" s="14">
        <v>18</v>
      </c>
      <c r="F15" s="14">
        <v>15.3</v>
      </c>
      <c r="G15" s="5"/>
      <c r="H15" s="4">
        <f t="shared" si="0"/>
        <v>0</v>
      </c>
    </row>
    <row r="16" spans="1:8" ht="108.95" customHeight="1" x14ac:dyDescent="0.25">
      <c r="A16" s="2" t="s">
        <v>92</v>
      </c>
      <c r="B16" s="5"/>
      <c r="C16" s="3" t="s">
        <v>59</v>
      </c>
      <c r="D16" s="3" t="s">
        <v>60</v>
      </c>
      <c r="E16" s="14">
        <v>18</v>
      </c>
      <c r="F16" s="14">
        <v>15.3</v>
      </c>
      <c r="G16" s="5"/>
      <c r="H16" s="4">
        <f t="shared" si="0"/>
        <v>0</v>
      </c>
    </row>
    <row r="17" spans="1:8" ht="108.95" customHeight="1" x14ac:dyDescent="0.25">
      <c r="A17" s="2" t="s">
        <v>93</v>
      </c>
      <c r="B17" s="5"/>
      <c r="C17" s="3" t="s">
        <v>46</v>
      </c>
      <c r="D17" s="3" t="s">
        <v>61</v>
      </c>
      <c r="E17" s="14">
        <v>22</v>
      </c>
      <c r="F17" s="14">
        <v>18.7</v>
      </c>
      <c r="G17" s="5"/>
      <c r="H17" s="4">
        <f t="shared" si="0"/>
        <v>0</v>
      </c>
    </row>
    <row r="18" spans="1:8" ht="108.95" customHeight="1" x14ac:dyDescent="0.25">
      <c r="A18" s="2" t="s">
        <v>94</v>
      </c>
      <c r="B18" s="5"/>
      <c r="C18" s="3" t="s">
        <v>62</v>
      </c>
      <c r="D18" s="3" t="s">
        <v>63</v>
      </c>
      <c r="E18" s="14">
        <v>26</v>
      </c>
      <c r="F18" s="14">
        <v>22.1</v>
      </c>
      <c r="G18" s="5"/>
      <c r="H18" s="4">
        <f t="shared" si="0"/>
        <v>0</v>
      </c>
    </row>
    <row r="19" spans="1:8" ht="108.95" customHeight="1" x14ac:dyDescent="0.25">
      <c r="A19" s="2" t="s">
        <v>95</v>
      </c>
      <c r="B19" s="5"/>
      <c r="C19" s="3" t="s">
        <v>43</v>
      </c>
      <c r="D19" s="3" t="s">
        <v>45</v>
      </c>
      <c r="E19" s="14">
        <v>18</v>
      </c>
      <c r="F19" s="14">
        <v>15.3</v>
      </c>
      <c r="G19" s="5"/>
      <c r="H19" s="4">
        <f t="shared" si="0"/>
        <v>0</v>
      </c>
    </row>
    <row r="20" spans="1:8" ht="108.95" customHeight="1" x14ac:dyDescent="0.25">
      <c r="A20" s="2" t="s">
        <v>96</v>
      </c>
      <c r="B20" s="5"/>
      <c r="C20" s="3" t="s">
        <v>59</v>
      </c>
      <c r="D20" s="3" t="s">
        <v>64</v>
      </c>
      <c r="E20" s="14">
        <v>18</v>
      </c>
      <c r="F20" s="14">
        <v>15.3</v>
      </c>
      <c r="G20" s="5"/>
      <c r="H20" s="4">
        <f t="shared" si="0"/>
        <v>0</v>
      </c>
    </row>
    <row r="21" spans="1:8" ht="108.95" customHeight="1" x14ac:dyDescent="0.25">
      <c r="A21" s="2" t="s">
        <v>97</v>
      </c>
      <c r="B21" s="5"/>
      <c r="C21" s="3" t="s">
        <v>43</v>
      </c>
      <c r="D21" s="3" t="s">
        <v>45</v>
      </c>
      <c r="E21" s="14">
        <v>18</v>
      </c>
      <c r="F21" s="14">
        <v>15.3</v>
      </c>
      <c r="G21" s="5"/>
      <c r="H21" s="4">
        <f t="shared" si="0"/>
        <v>0</v>
      </c>
    </row>
    <row r="22" spans="1:8" ht="108.95" customHeight="1" x14ac:dyDescent="0.25">
      <c r="A22" s="2" t="s">
        <v>98</v>
      </c>
      <c r="B22" s="5"/>
      <c r="C22" s="3" t="s">
        <v>43</v>
      </c>
      <c r="D22" s="3" t="s">
        <v>65</v>
      </c>
      <c r="E22" s="14">
        <v>24</v>
      </c>
      <c r="F22" s="14">
        <v>20.399999999999999</v>
      </c>
      <c r="G22" s="5"/>
      <c r="H22" s="4">
        <f t="shared" si="0"/>
        <v>0</v>
      </c>
    </row>
    <row r="23" spans="1:8" ht="108.95" customHeight="1" x14ac:dyDescent="0.25">
      <c r="A23" s="2" t="s">
        <v>99</v>
      </c>
      <c r="B23" s="5"/>
      <c r="C23" s="3" t="s">
        <v>43</v>
      </c>
      <c r="D23" s="3" t="s">
        <v>44</v>
      </c>
      <c r="E23" s="14">
        <v>20</v>
      </c>
      <c r="F23" s="14">
        <v>17</v>
      </c>
      <c r="G23" s="5"/>
      <c r="H23" s="4">
        <f t="shared" si="0"/>
        <v>0</v>
      </c>
    </row>
    <row r="24" spans="1:8" ht="108.95" customHeight="1" x14ac:dyDescent="0.25">
      <c r="A24" s="2" t="s">
        <v>100</v>
      </c>
      <c r="B24" s="5"/>
      <c r="C24" s="3" t="s">
        <v>43</v>
      </c>
      <c r="D24" s="3" t="s">
        <v>44</v>
      </c>
      <c r="E24" s="14">
        <v>20</v>
      </c>
      <c r="F24" s="14">
        <v>17</v>
      </c>
      <c r="G24" s="5"/>
      <c r="H24" s="4">
        <f t="shared" si="0"/>
        <v>0</v>
      </c>
    </row>
    <row r="25" spans="1:8" ht="108.95" customHeight="1" x14ac:dyDescent="0.25">
      <c r="A25" s="2" t="s">
        <v>101</v>
      </c>
      <c r="B25" s="5"/>
      <c r="C25" s="3" t="s">
        <v>43</v>
      </c>
      <c r="D25" s="3" t="s">
        <v>66</v>
      </c>
      <c r="E25" s="14">
        <v>6</v>
      </c>
      <c r="F25" s="14">
        <v>5.0999999999999996</v>
      </c>
      <c r="G25" s="5"/>
      <c r="H25" s="4">
        <f t="shared" si="0"/>
        <v>0</v>
      </c>
    </row>
    <row r="26" spans="1:8" ht="108.95" customHeight="1" x14ac:dyDescent="0.25">
      <c r="A26" s="2" t="s">
        <v>102</v>
      </c>
      <c r="B26" s="5"/>
      <c r="C26" s="3" t="s">
        <v>59</v>
      </c>
      <c r="D26" s="3" t="s">
        <v>67</v>
      </c>
      <c r="E26" s="14">
        <v>20</v>
      </c>
      <c r="F26" s="14">
        <v>17</v>
      </c>
      <c r="G26" s="5"/>
      <c r="H26" s="4">
        <f t="shared" si="0"/>
        <v>0</v>
      </c>
    </row>
    <row r="27" spans="1:8" ht="108.95" customHeight="1" x14ac:dyDescent="0.25">
      <c r="A27" s="2" t="s">
        <v>103</v>
      </c>
      <c r="B27" s="5"/>
      <c r="C27" s="3" t="s">
        <v>68</v>
      </c>
      <c r="D27" s="3" t="s">
        <v>69</v>
      </c>
      <c r="E27" s="14">
        <v>20</v>
      </c>
      <c r="F27" s="14">
        <v>17</v>
      </c>
      <c r="G27" s="5"/>
      <c r="H27" s="4">
        <f t="shared" si="0"/>
        <v>0</v>
      </c>
    </row>
    <row r="28" spans="1:8" ht="108.95" customHeight="1" x14ac:dyDescent="0.25">
      <c r="A28" s="2" t="s">
        <v>104</v>
      </c>
      <c r="B28" s="5"/>
      <c r="C28" s="3" t="s">
        <v>59</v>
      </c>
      <c r="D28" s="3" t="s">
        <v>70</v>
      </c>
      <c r="E28" s="14">
        <v>20</v>
      </c>
      <c r="F28" s="14">
        <v>17</v>
      </c>
      <c r="G28" s="5"/>
      <c r="H28" s="4">
        <f t="shared" si="0"/>
        <v>0</v>
      </c>
    </row>
    <row r="29" spans="1:8" ht="108.95" customHeight="1" x14ac:dyDescent="0.25">
      <c r="A29" s="2" t="s">
        <v>105</v>
      </c>
      <c r="B29" s="5"/>
      <c r="C29" s="3" t="s">
        <v>43</v>
      </c>
      <c r="D29" s="3" t="s">
        <v>71</v>
      </c>
      <c r="E29" s="14">
        <v>21</v>
      </c>
      <c r="F29" s="14">
        <v>17.899999999999999</v>
      </c>
      <c r="G29" s="5"/>
      <c r="H29" s="4">
        <f t="shared" si="0"/>
        <v>0</v>
      </c>
    </row>
    <row r="30" spans="1:8" ht="108.95" customHeight="1" x14ac:dyDescent="0.25">
      <c r="A30" s="2" t="s">
        <v>106</v>
      </c>
      <c r="B30" s="5"/>
      <c r="C30" s="3" t="s">
        <v>52</v>
      </c>
      <c r="D30" s="3" t="s">
        <v>72</v>
      </c>
      <c r="E30" s="14">
        <v>14</v>
      </c>
      <c r="F30" s="14">
        <v>11.9</v>
      </c>
      <c r="G30" s="5"/>
      <c r="H30" s="4">
        <f t="shared" si="0"/>
        <v>0</v>
      </c>
    </row>
    <row r="31" spans="1:8" ht="108.95" customHeight="1" x14ac:dyDescent="0.25">
      <c r="A31" s="2" t="s">
        <v>107</v>
      </c>
      <c r="B31" s="5"/>
      <c r="C31" s="3" t="s">
        <v>46</v>
      </c>
      <c r="D31" s="3" t="s">
        <v>73</v>
      </c>
      <c r="E31" s="14">
        <v>20</v>
      </c>
      <c r="F31" s="14">
        <v>17</v>
      </c>
      <c r="G31" s="5"/>
      <c r="H31" s="4">
        <f t="shared" si="0"/>
        <v>0</v>
      </c>
    </row>
    <row r="32" spans="1:8" ht="108.95" customHeight="1" x14ac:dyDescent="0.25">
      <c r="A32" s="2" t="s">
        <v>108</v>
      </c>
      <c r="B32" s="5"/>
      <c r="C32" s="3" t="s">
        <v>74</v>
      </c>
      <c r="D32" s="3" t="s">
        <v>75</v>
      </c>
      <c r="E32" s="14">
        <v>30</v>
      </c>
      <c r="F32" s="14">
        <v>25.5</v>
      </c>
      <c r="G32" s="5"/>
      <c r="H32" s="4">
        <f t="shared" si="0"/>
        <v>0</v>
      </c>
    </row>
    <row r="33" spans="1:8" ht="108.95" customHeight="1" x14ac:dyDescent="0.25">
      <c r="A33" s="2" t="s">
        <v>109</v>
      </c>
      <c r="B33" s="5"/>
      <c r="C33" s="3" t="s">
        <v>76</v>
      </c>
      <c r="D33" s="3" t="s">
        <v>71</v>
      </c>
      <c r="E33" s="14">
        <v>20</v>
      </c>
      <c r="F33" s="14">
        <v>17</v>
      </c>
      <c r="G33" s="5"/>
      <c r="H33" s="4">
        <f t="shared" si="0"/>
        <v>0</v>
      </c>
    </row>
    <row r="34" spans="1:8" ht="108.95" customHeight="1" x14ac:dyDescent="0.25">
      <c r="A34" s="25" t="s">
        <v>251</v>
      </c>
      <c r="B34" s="12"/>
      <c r="C34" s="1" t="s">
        <v>269</v>
      </c>
      <c r="D34" s="3" t="s">
        <v>177</v>
      </c>
      <c r="E34" s="26">
        <v>17</v>
      </c>
      <c r="F34" s="26">
        <v>14.5</v>
      </c>
      <c r="G34" s="12"/>
      <c r="H34" s="4">
        <f t="shared" si="0"/>
        <v>0</v>
      </c>
    </row>
    <row r="35" spans="1:8" ht="108.95" customHeight="1" x14ac:dyDescent="0.25">
      <c r="A35" s="25" t="s">
        <v>252</v>
      </c>
      <c r="B35" s="12"/>
      <c r="C35" s="1" t="s">
        <v>270</v>
      </c>
      <c r="D35" s="3" t="s">
        <v>180</v>
      </c>
      <c r="E35" s="26">
        <v>100</v>
      </c>
      <c r="F35" s="26">
        <v>85</v>
      </c>
      <c r="G35" s="12"/>
      <c r="H35" s="4">
        <f t="shared" si="0"/>
        <v>0</v>
      </c>
    </row>
    <row r="36" spans="1:8" ht="108.95" customHeight="1" x14ac:dyDescent="0.25">
      <c r="A36" s="25" t="s">
        <v>253</v>
      </c>
      <c r="B36" s="12"/>
      <c r="C36" s="1" t="s">
        <v>270</v>
      </c>
      <c r="D36" s="3" t="s">
        <v>177</v>
      </c>
      <c r="E36" s="26">
        <v>100</v>
      </c>
      <c r="F36" s="26">
        <v>85</v>
      </c>
      <c r="G36" s="12"/>
      <c r="H36" s="4">
        <f t="shared" si="0"/>
        <v>0</v>
      </c>
    </row>
    <row r="37" spans="1:8" ht="108.95" customHeight="1" x14ac:dyDescent="0.25">
      <c r="A37" s="25" t="s">
        <v>254</v>
      </c>
      <c r="B37" s="12"/>
      <c r="C37" s="1" t="s">
        <v>271</v>
      </c>
      <c r="D37" s="3" t="s">
        <v>177</v>
      </c>
      <c r="E37" s="26">
        <v>22</v>
      </c>
      <c r="F37" s="26">
        <v>18.7</v>
      </c>
      <c r="G37" s="12"/>
      <c r="H37" s="4">
        <f t="shared" si="0"/>
        <v>0</v>
      </c>
    </row>
    <row r="38" spans="1:8" ht="108.95" customHeight="1" x14ac:dyDescent="0.25">
      <c r="A38" s="25" t="s">
        <v>255</v>
      </c>
      <c r="B38" s="12"/>
      <c r="C38" s="1" t="s">
        <v>272</v>
      </c>
      <c r="D38" s="3" t="s">
        <v>180</v>
      </c>
      <c r="E38" s="26">
        <v>19</v>
      </c>
      <c r="F38" s="26">
        <v>16.2</v>
      </c>
      <c r="G38" s="12"/>
      <c r="H38" s="4">
        <f t="shared" si="0"/>
        <v>0</v>
      </c>
    </row>
    <row r="39" spans="1:8" ht="108.95" customHeight="1" x14ac:dyDescent="0.25">
      <c r="A39" s="25" t="s">
        <v>256</v>
      </c>
      <c r="B39" s="12"/>
      <c r="C39" s="1" t="s">
        <v>272</v>
      </c>
      <c r="D39" s="3" t="s">
        <v>180</v>
      </c>
      <c r="E39" s="26">
        <v>19</v>
      </c>
      <c r="F39" s="26">
        <v>16.2</v>
      </c>
      <c r="G39" s="12"/>
      <c r="H39" s="4">
        <f t="shared" si="0"/>
        <v>0</v>
      </c>
    </row>
    <row r="40" spans="1:8" ht="108.95" customHeight="1" x14ac:dyDescent="0.25">
      <c r="A40" s="25" t="s">
        <v>257</v>
      </c>
      <c r="B40" s="12"/>
      <c r="C40" s="1" t="s">
        <v>273</v>
      </c>
      <c r="D40" s="3" t="s">
        <v>177</v>
      </c>
      <c r="E40" s="26">
        <v>22</v>
      </c>
      <c r="F40" s="26">
        <v>18.7</v>
      </c>
      <c r="G40" s="12"/>
      <c r="H40" s="4">
        <f t="shared" si="0"/>
        <v>0</v>
      </c>
    </row>
    <row r="41" spans="1:8" ht="108.95" customHeight="1" x14ac:dyDescent="0.25">
      <c r="A41" s="25" t="s">
        <v>258</v>
      </c>
      <c r="B41" s="12"/>
      <c r="C41" s="1" t="s">
        <v>274</v>
      </c>
      <c r="D41" s="3" t="s">
        <v>181</v>
      </c>
      <c r="E41" s="26">
        <v>14</v>
      </c>
      <c r="F41" s="26">
        <v>11.9</v>
      </c>
      <c r="G41" s="12"/>
      <c r="H41" s="4">
        <f t="shared" si="0"/>
        <v>0</v>
      </c>
    </row>
    <row r="42" spans="1:8" ht="108.95" customHeight="1" x14ac:dyDescent="0.25">
      <c r="A42" s="25" t="s">
        <v>259</v>
      </c>
      <c r="B42" s="12"/>
      <c r="C42" s="1" t="s">
        <v>274</v>
      </c>
      <c r="D42" s="3" t="s">
        <v>278</v>
      </c>
      <c r="E42" s="26">
        <v>14</v>
      </c>
      <c r="F42" s="26">
        <v>11.9</v>
      </c>
      <c r="G42" s="12"/>
      <c r="H42" s="4">
        <f t="shared" si="0"/>
        <v>0</v>
      </c>
    </row>
    <row r="43" spans="1:8" ht="108.95" customHeight="1" x14ac:dyDescent="0.25">
      <c r="A43" s="25" t="s">
        <v>260</v>
      </c>
      <c r="B43" s="12"/>
      <c r="C43" s="1" t="s">
        <v>269</v>
      </c>
      <c r="D43" s="3" t="s">
        <v>177</v>
      </c>
      <c r="E43" s="26">
        <v>14</v>
      </c>
      <c r="F43" s="26">
        <v>11.9</v>
      </c>
      <c r="G43" s="12"/>
      <c r="H43" s="4">
        <f t="shared" si="0"/>
        <v>0</v>
      </c>
    </row>
    <row r="44" spans="1:8" ht="108.95" customHeight="1" x14ac:dyDescent="0.25">
      <c r="A44" s="25" t="s">
        <v>261</v>
      </c>
      <c r="B44" s="12"/>
      <c r="C44" s="1" t="s">
        <v>269</v>
      </c>
      <c r="D44" s="3" t="s">
        <v>177</v>
      </c>
      <c r="E44" s="26">
        <v>6</v>
      </c>
      <c r="F44" s="26">
        <v>5.0999999999999996</v>
      </c>
      <c r="G44" s="12"/>
      <c r="H44" s="4">
        <f t="shared" si="0"/>
        <v>0</v>
      </c>
    </row>
    <row r="45" spans="1:8" ht="108.95" customHeight="1" x14ac:dyDescent="0.25">
      <c r="A45" s="25" t="s">
        <v>262</v>
      </c>
      <c r="B45" s="12"/>
      <c r="C45" s="1" t="s">
        <v>269</v>
      </c>
      <c r="D45" s="3" t="s">
        <v>180</v>
      </c>
      <c r="E45" s="26">
        <v>6</v>
      </c>
      <c r="F45" s="26">
        <v>5.0999999999999996</v>
      </c>
      <c r="G45" s="12"/>
      <c r="H45" s="4">
        <f t="shared" si="0"/>
        <v>0</v>
      </c>
    </row>
    <row r="46" spans="1:8" ht="108.95" customHeight="1" x14ac:dyDescent="0.25">
      <c r="A46" s="25" t="s">
        <v>263</v>
      </c>
      <c r="B46" s="12"/>
      <c r="C46" s="1" t="s">
        <v>269</v>
      </c>
      <c r="D46" s="3" t="s">
        <v>180</v>
      </c>
      <c r="E46" s="26">
        <v>6</v>
      </c>
      <c r="F46" s="26">
        <v>5.0999999999999996</v>
      </c>
      <c r="G46" s="12"/>
      <c r="H46" s="4">
        <f t="shared" si="0"/>
        <v>0</v>
      </c>
    </row>
    <row r="47" spans="1:8" ht="108.95" customHeight="1" x14ac:dyDescent="0.25">
      <c r="A47" s="25" t="s">
        <v>264</v>
      </c>
      <c r="B47" s="12"/>
      <c r="C47" s="1" t="s">
        <v>269</v>
      </c>
      <c r="D47" s="3" t="s">
        <v>180</v>
      </c>
      <c r="E47" s="26">
        <v>6</v>
      </c>
      <c r="F47" s="26">
        <v>5.0999999999999996</v>
      </c>
      <c r="G47" s="12"/>
      <c r="H47" s="4">
        <f t="shared" si="0"/>
        <v>0</v>
      </c>
    </row>
    <row r="48" spans="1:8" ht="108.95" customHeight="1" x14ac:dyDescent="0.25">
      <c r="A48" s="25" t="s">
        <v>265</v>
      </c>
      <c r="B48" s="12"/>
      <c r="C48" s="1" t="s">
        <v>275</v>
      </c>
      <c r="D48" s="3" t="s">
        <v>180</v>
      </c>
      <c r="E48" s="26">
        <v>6</v>
      </c>
      <c r="F48" s="26">
        <v>5.0999999999999996</v>
      </c>
      <c r="G48" s="12"/>
      <c r="H48" s="4">
        <f t="shared" si="0"/>
        <v>0</v>
      </c>
    </row>
    <row r="49" spans="1:8" ht="108.95" customHeight="1" x14ac:dyDescent="0.25">
      <c r="A49" s="25" t="s">
        <v>266</v>
      </c>
      <c r="B49" s="12"/>
      <c r="C49" s="1" t="s">
        <v>276</v>
      </c>
      <c r="D49" s="3" t="s">
        <v>177</v>
      </c>
      <c r="E49" s="26">
        <v>22</v>
      </c>
      <c r="F49" s="26">
        <v>18.7</v>
      </c>
      <c r="G49" s="12"/>
      <c r="H49" s="4">
        <f t="shared" si="0"/>
        <v>0</v>
      </c>
    </row>
    <row r="50" spans="1:8" ht="108.95" customHeight="1" x14ac:dyDescent="0.25">
      <c r="A50" s="25" t="s">
        <v>267</v>
      </c>
      <c r="B50" s="12"/>
      <c r="C50" s="1" t="s">
        <v>277</v>
      </c>
      <c r="D50" s="3" t="s">
        <v>177</v>
      </c>
      <c r="E50" s="26">
        <v>100</v>
      </c>
      <c r="F50" s="26">
        <v>85</v>
      </c>
      <c r="G50" s="12"/>
      <c r="H50" s="4">
        <f t="shared" si="0"/>
        <v>0</v>
      </c>
    </row>
    <row r="51" spans="1:8" ht="108.95" customHeight="1" x14ac:dyDescent="0.25">
      <c r="A51" s="25" t="s">
        <v>268</v>
      </c>
      <c r="B51" s="12"/>
      <c r="C51" s="1" t="s">
        <v>277</v>
      </c>
      <c r="D51" s="3" t="s">
        <v>177</v>
      </c>
      <c r="E51" s="26">
        <v>100</v>
      </c>
      <c r="F51" s="26">
        <v>85</v>
      </c>
      <c r="G51" s="12"/>
      <c r="H51" s="4">
        <f t="shared" si="0"/>
        <v>0</v>
      </c>
    </row>
    <row r="52" spans="1:8" ht="108.95" customHeight="1" x14ac:dyDescent="0.25">
      <c r="A52" s="16" t="s">
        <v>114</v>
      </c>
      <c r="B52" s="12"/>
      <c r="C52" s="1" t="s">
        <v>115</v>
      </c>
      <c r="D52" s="3" t="s">
        <v>178</v>
      </c>
      <c r="E52" s="14">
        <v>74.599999999999994</v>
      </c>
      <c r="F52" s="14">
        <v>63.4</v>
      </c>
      <c r="G52" s="5"/>
      <c r="H52" s="4">
        <f t="shared" si="0"/>
        <v>0</v>
      </c>
    </row>
    <row r="53" spans="1:8" ht="108.95" customHeight="1" x14ac:dyDescent="0.25">
      <c r="A53" s="16" t="s">
        <v>223</v>
      </c>
      <c r="B53" s="12"/>
      <c r="C53" s="1" t="s">
        <v>224</v>
      </c>
      <c r="D53" s="3" t="s">
        <v>181</v>
      </c>
      <c r="E53" s="14">
        <v>101.3</v>
      </c>
      <c r="F53" s="14">
        <v>86.1</v>
      </c>
      <c r="G53" s="5"/>
      <c r="H53" s="4">
        <f t="shared" si="0"/>
        <v>0</v>
      </c>
    </row>
    <row r="54" spans="1:8" ht="108.95" customHeight="1" x14ac:dyDescent="0.25">
      <c r="A54" s="16" t="s">
        <v>122</v>
      </c>
      <c r="B54" s="12"/>
      <c r="C54" s="1" t="s">
        <v>123</v>
      </c>
      <c r="D54" s="3" t="s">
        <v>177</v>
      </c>
      <c r="E54" s="14">
        <v>76.3</v>
      </c>
      <c r="F54" s="14">
        <v>64.900000000000006</v>
      </c>
      <c r="G54" s="5"/>
      <c r="H54" s="4">
        <f t="shared" si="0"/>
        <v>0</v>
      </c>
    </row>
    <row r="55" spans="1:8" ht="108.95" customHeight="1" x14ac:dyDescent="0.25">
      <c r="A55" s="16" t="s">
        <v>126</v>
      </c>
      <c r="B55" s="12"/>
      <c r="C55" s="1" t="s">
        <v>127</v>
      </c>
      <c r="D55" s="3" t="s">
        <v>177</v>
      </c>
      <c r="E55" s="14">
        <v>78.7</v>
      </c>
      <c r="F55" s="14">
        <v>66.900000000000006</v>
      </c>
      <c r="G55" s="5"/>
      <c r="H55" s="4">
        <f t="shared" si="0"/>
        <v>0</v>
      </c>
    </row>
    <row r="56" spans="1:8" ht="108.95" customHeight="1" x14ac:dyDescent="0.25">
      <c r="A56" s="16" t="s">
        <v>128</v>
      </c>
      <c r="B56" s="12"/>
      <c r="C56" s="1" t="s">
        <v>129</v>
      </c>
      <c r="D56" s="3" t="s">
        <v>179</v>
      </c>
      <c r="E56" s="14">
        <v>75.099999999999994</v>
      </c>
      <c r="F56" s="14">
        <v>63.8</v>
      </c>
      <c r="G56" s="5"/>
      <c r="H56" s="4">
        <f t="shared" ref="H56:H86" si="1">IF(G56&gt;=10,G56*F56,G56*E56)</f>
        <v>0</v>
      </c>
    </row>
    <row r="57" spans="1:8" ht="108.95" customHeight="1" x14ac:dyDescent="0.25">
      <c r="A57" s="16" t="s">
        <v>132</v>
      </c>
      <c r="B57" s="12"/>
      <c r="C57" s="1" t="s">
        <v>131</v>
      </c>
      <c r="D57" s="3" t="s">
        <v>177</v>
      </c>
      <c r="E57" s="14">
        <v>51.6</v>
      </c>
      <c r="F57" s="14">
        <v>43.9</v>
      </c>
      <c r="G57" s="5"/>
      <c r="H57" s="4">
        <f t="shared" si="1"/>
        <v>0</v>
      </c>
    </row>
    <row r="58" spans="1:8" ht="108.95" customHeight="1" x14ac:dyDescent="0.25">
      <c r="A58" s="16" t="s">
        <v>136</v>
      </c>
      <c r="B58" s="12"/>
      <c r="C58" s="1" t="s">
        <v>137</v>
      </c>
      <c r="D58" s="3" t="s">
        <v>177</v>
      </c>
      <c r="E58" s="14">
        <v>76.3</v>
      </c>
      <c r="F58" s="14">
        <v>64.900000000000006</v>
      </c>
      <c r="G58" s="5"/>
      <c r="H58" s="4">
        <f t="shared" si="1"/>
        <v>0</v>
      </c>
    </row>
    <row r="59" spans="1:8" ht="108.95" customHeight="1" x14ac:dyDescent="0.25">
      <c r="A59" s="16" t="s">
        <v>143</v>
      </c>
      <c r="B59" s="12"/>
      <c r="C59" s="1" t="s">
        <v>43</v>
      </c>
      <c r="D59" s="3" t="s">
        <v>180</v>
      </c>
      <c r="E59" s="14">
        <v>107.5</v>
      </c>
      <c r="F59" s="14">
        <v>91.4</v>
      </c>
      <c r="G59" s="5"/>
      <c r="H59" s="4">
        <f t="shared" si="1"/>
        <v>0</v>
      </c>
    </row>
    <row r="60" spans="1:8" ht="108.95" customHeight="1" x14ac:dyDescent="0.25">
      <c r="A60" s="16" t="s">
        <v>147</v>
      </c>
      <c r="B60" s="12"/>
      <c r="C60" s="1" t="s">
        <v>148</v>
      </c>
      <c r="D60" s="3" t="s">
        <v>177</v>
      </c>
      <c r="E60" s="14">
        <v>105.4</v>
      </c>
      <c r="F60" s="14">
        <v>89.6</v>
      </c>
      <c r="G60" s="5"/>
      <c r="H60" s="4">
        <f t="shared" si="1"/>
        <v>0</v>
      </c>
    </row>
    <row r="61" spans="1:8" ht="108.95" customHeight="1" x14ac:dyDescent="0.25">
      <c r="A61" s="16" t="s">
        <v>162</v>
      </c>
      <c r="B61" s="12"/>
      <c r="C61" s="1" t="s">
        <v>137</v>
      </c>
      <c r="D61" s="3" t="s">
        <v>177</v>
      </c>
      <c r="E61" s="14">
        <v>112.3</v>
      </c>
      <c r="F61" s="14">
        <v>95.5</v>
      </c>
      <c r="G61" s="5"/>
      <c r="H61" s="4">
        <f t="shared" si="1"/>
        <v>0</v>
      </c>
    </row>
    <row r="62" spans="1:8" ht="108.95" customHeight="1" x14ac:dyDescent="0.25">
      <c r="A62" s="16" t="s">
        <v>164</v>
      </c>
      <c r="B62" s="12"/>
      <c r="C62" s="1" t="s">
        <v>160</v>
      </c>
      <c r="D62" s="3" t="s">
        <v>177</v>
      </c>
      <c r="E62" s="14">
        <v>74.599999999999994</v>
      </c>
      <c r="F62" s="14">
        <v>63.4</v>
      </c>
      <c r="G62" s="5"/>
      <c r="H62" s="4">
        <f t="shared" si="1"/>
        <v>0</v>
      </c>
    </row>
    <row r="63" spans="1:8" ht="108.95" customHeight="1" x14ac:dyDescent="0.25">
      <c r="A63" s="16" t="s">
        <v>168</v>
      </c>
      <c r="B63" s="12"/>
      <c r="C63" s="1" t="s">
        <v>169</v>
      </c>
      <c r="D63" s="3" t="s">
        <v>177</v>
      </c>
      <c r="E63" s="14">
        <v>100.1</v>
      </c>
      <c r="F63" s="14">
        <v>85.1</v>
      </c>
      <c r="G63" s="5"/>
      <c r="H63" s="4">
        <f t="shared" si="1"/>
        <v>0</v>
      </c>
    </row>
    <row r="64" spans="1:8" ht="108.95" customHeight="1" x14ac:dyDescent="0.25">
      <c r="A64" s="28" t="s">
        <v>279</v>
      </c>
      <c r="B64" s="1"/>
      <c r="C64" s="1" t="s">
        <v>274</v>
      </c>
      <c r="D64" s="1" t="s">
        <v>181</v>
      </c>
      <c r="E64" s="29">
        <v>95</v>
      </c>
      <c r="F64" s="29">
        <v>80.8</v>
      </c>
      <c r="G64" s="27"/>
      <c r="H64" s="4">
        <f t="shared" si="1"/>
        <v>0</v>
      </c>
    </row>
    <row r="65" spans="1:8" ht="108.95" customHeight="1" x14ac:dyDescent="0.25">
      <c r="A65" s="28" t="s">
        <v>280</v>
      </c>
      <c r="B65" s="1"/>
      <c r="C65" s="1" t="s">
        <v>425</v>
      </c>
      <c r="D65" s="1" t="s">
        <v>177</v>
      </c>
      <c r="E65" s="29">
        <v>83.5</v>
      </c>
      <c r="F65" s="29">
        <v>71</v>
      </c>
      <c r="G65" s="27"/>
      <c r="H65" s="4">
        <f t="shared" si="1"/>
        <v>0</v>
      </c>
    </row>
    <row r="66" spans="1:8" ht="108.95" customHeight="1" x14ac:dyDescent="0.25">
      <c r="A66" s="28" t="s">
        <v>281</v>
      </c>
      <c r="B66" s="1"/>
      <c r="C66" s="1" t="s">
        <v>425</v>
      </c>
      <c r="D66" s="1" t="s">
        <v>418</v>
      </c>
      <c r="E66" s="29">
        <v>105</v>
      </c>
      <c r="F66" s="29">
        <v>89.3</v>
      </c>
      <c r="G66" s="27"/>
      <c r="H66" s="4">
        <f t="shared" si="1"/>
        <v>0</v>
      </c>
    </row>
    <row r="67" spans="1:8" ht="108.95" customHeight="1" x14ac:dyDescent="0.25">
      <c r="A67" s="28" t="s">
        <v>282</v>
      </c>
      <c r="B67" s="1"/>
      <c r="C67" s="1" t="s">
        <v>426</v>
      </c>
      <c r="D67" s="1" t="s">
        <v>177</v>
      </c>
      <c r="E67" s="29">
        <v>97.5</v>
      </c>
      <c r="F67" s="29">
        <v>82.899999999999991</v>
      </c>
      <c r="G67" s="27"/>
      <c r="H67" s="4">
        <f t="shared" si="1"/>
        <v>0</v>
      </c>
    </row>
    <row r="68" spans="1:8" ht="108.95" customHeight="1" x14ac:dyDescent="0.25">
      <c r="A68" s="28" t="s">
        <v>283</v>
      </c>
      <c r="B68" s="1"/>
      <c r="C68" s="1" t="s">
        <v>427</v>
      </c>
      <c r="D68" s="1" t="s">
        <v>179</v>
      </c>
      <c r="E68" s="29">
        <v>145</v>
      </c>
      <c r="F68" s="29">
        <v>123.3</v>
      </c>
      <c r="G68" s="27"/>
      <c r="H68" s="4">
        <f t="shared" si="1"/>
        <v>0</v>
      </c>
    </row>
    <row r="69" spans="1:8" ht="108.95" customHeight="1" x14ac:dyDescent="0.25">
      <c r="A69" s="28" t="s">
        <v>284</v>
      </c>
      <c r="B69" s="1"/>
      <c r="C69" s="1" t="s">
        <v>427</v>
      </c>
      <c r="D69" s="1" t="s">
        <v>179</v>
      </c>
      <c r="E69" s="29">
        <v>145</v>
      </c>
      <c r="F69" s="29">
        <v>123.3</v>
      </c>
      <c r="G69" s="27"/>
      <c r="H69" s="4">
        <f t="shared" si="1"/>
        <v>0</v>
      </c>
    </row>
    <row r="70" spans="1:8" ht="108.95" customHeight="1" x14ac:dyDescent="0.25">
      <c r="A70" s="28" t="s">
        <v>285</v>
      </c>
      <c r="B70" s="1"/>
      <c r="C70" s="1" t="s">
        <v>427</v>
      </c>
      <c r="D70" s="1" t="s">
        <v>177</v>
      </c>
      <c r="E70" s="29">
        <v>140</v>
      </c>
      <c r="F70" s="29">
        <v>119</v>
      </c>
      <c r="G70" s="27"/>
      <c r="H70" s="4">
        <f t="shared" si="1"/>
        <v>0</v>
      </c>
    </row>
    <row r="71" spans="1:8" ht="108.95" customHeight="1" x14ac:dyDescent="0.25">
      <c r="A71" s="28" t="s">
        <v>286</v>
      </c>
      <c r="B71" s="1"/>
      <c r="C71" s="1" t="s">
        <v>427</v>
      </c>
      <c r="D71" s="1" t="s">
        <v>177</v>
      </c>
      <c r="E71" s="29">
        <v>88</v>
      </c>
      <c r="F71" s="29">
        <v>74.8</v>
      </c>
      <c r="G71" s="27"/>
      <c r="H71" s="4">
        <f t="shared" si="1"/>
        <v>0</v>
      </c>
    </row>
    <row r="72" spans="1:8" ht="108.95" customHeight="1" x14ac:dyDescent="0.25">
      <c r="A72" s="28" t="s">
        <v>287</v>
      </c>
      <c r="B72" s="1"/>
      <c r="C72" s="1" t="s">
        <v>428</v>
      </c>
      <c r="D72" s="1" t="s">
        <v>419</v>
      </c>
      <c r="E72" s="29">
        <v>228</v>
      </c>
      <c r="F72" s="29">
        <v>193.8</v>
      </c>
      <c r="G72" s="27"/>
      <c r="H72" s="4">
        <f t="shared" si="1"/>
        <v>0</v>
      </c>
    </row>
    <row r="73" spans="1:8" ht="108.95" customHeight="1" x14ac:dyDescent="0.25">
      <c r="A73" s="28" t="s">
        <v>288</v>
      </c>
      <c r="B73" s="1"/>
      <c r="C73" s="1" t="s">
        <v>429</v>
      </c>
      <c r="D73" s="1" t="s">
        <v>177</v>
      </c>
      <c r="E73" s="29">
        <v>145</v>
      </c>
      <c r="F73" s="29">
        <v>123.3</v>
      </c>
      <c r="G73" s="27"/>
      <c r="H73" s="4">
        <f>IF(G73&gt;=10,G73*F73,G73*E73)</f>
        <v>0</v>
      </c>
    </row>
    <row r="74" spans="1:8" ht="108.95" customHeight="1" x14ac:dyDescent="0.25">
      <c r="A74" s="28" t="s">
        <v>289</v>
      </c>
      <c r="B74" s="1"/>
      <c r="C74" s="1" t="s">
        <v>430</v>
      </c>
      <c r="D74" s="1" t="s">
        <v>177</v>
      </c>
      <c r="E74" s="29">
        <v>88</v>
      </c>
      <c r="F74" s="29">
        <v>74.8</v>
      </c>
      <c r="G74" s="27"/>
      <c r="H74" s="4">
        <f t="shared" si="1"/>
        <v>0</v>
      </c>
    </row>
    <row r="75" spans="1:8" ht="108.95" customHeight="1" x14ac:dyDescent="0.25">
      <c r="A75" s="28" t="s">
        <v>290</v>
      </c>
      <c r="B75" s="1"/>
      <c r="C75" s="1" t="s">
        <v>431</v>
      </c>
      <c r="D75" s="1" t="s">
        <v>420</v>
      </c>
      <c r="E75" s="29">
        <v>115</v>
      </c>
      <c r="F75" s="29">
        <v>97.8</v>
      </c>
      <c r="G75" s="27"/>
      <c r="H75" s="4">
        <f t="shared" si="1"/>
        <v>0</v>
      </c>
    </row>
    <row r="76" spans="1:8" ht="108.95" customHeight="1" x14ac:dyDescent="0.25">
      <c r="A76" s="28" t="s">
        <v>291</v>
      </c>
      <c r="B76" s="1"/>
      <c r="C76" s="1" t="s">
        <v>431</v>
      </c>
      <c r="D76" s="1" t="s">
        <v>179</v>
      </c>
      <c r="E76" s="29">
        <v>95</v>
      </c>
      <c r="F76" s="29">
        <v>80.8</v>
      </c>
      <c r="G76" s="27"/>
      <c r="H76" s="4">
        <f t="shared" si="1"/>
        <v>0</v>
      </c>
    </row>
    <row r="77" spans="1:8" ht="108.95" customHeight="1" x14ac:dyDescent="0.25">
      <c r="A77" s="28" t="s">
        <v>292</v>
      </c>
      <c r="B77" s="1"/>
      <c r="C77" s="1" t="s">
        <v>431</v>
      </c>
      <c r="D77" s="1" t="s">
        <v>179</v>
      </c>
      <c r="E77" s="29">
        <v>147</v>
      </c>
      <c r="F77" s="29">
        <v>125</v>
      </c>
      <c r="G77" s="27"/>
      <c r="H77" s="4">
        <f t="shared" si="1"/>
        <v>0</v>
      </c>
    </row>
    <row r="78" spans="1:8" ht="108.95" customHeight="1" x14ac:dyDescent="0.25">
      <c r="A78" s="28" t="s">
        <v>293</v>
      </c>
      <c r="B78" s="1"/>
      <c r="C78" s="1" t="s">
        <v>431</v>
      </c>
      <c r="D78" s="1" t="s">
        <v>177</v>
      </c>
      <c r="E78" s="29">
        <v>88</v>
      </c>
      <c r="F78" s="29">
        <v>74.8</v>
      </c>
      <c r="G78" s="27"/>
      <c r="H78" s="4">
        <f t="shared" si="1"/>
        <v>0</v>
      </c>
    </row>
    <row r="79" spans="1:8" ht="108.95" customHeight="1" x14ac:dyDescent="0.25">
      <c r="A79" s="28" t="s">
        <v>294</v>
      </c>
      <c r="B79" s="1"/>
      <c r="C79" s="1" t="s">
        <v>432</v>
      </c>
      <c r="D79" s="1" t="s">
        <v>177</v>
      </c>
      <c r="E79" s="29">
        <v>99</v>
      </c>
      <c r="F79" s="29">
        <v>84.199999999999989</v>
      </c>
      <c r="G79" s="27"/>
      <c r="H79" s="4">
        <f t="shared" si="1"/>
        <v>0</v>
      </c>
    </row>
    <row r="80" spans="1:8" ht="108.95" customHeight="1" x14ac:dyDescent="0.25">
      <c r="A80" s="28" t="s">
        <v>295</v>
      </c>
      <c r="B80" s="1"/>
      <c r="C80" s="1" t="s">
        <v>433</v>
      </c>
      <c r="D80" s="1" t="s">
        <v>177</v>
      </c>
      <c r="E80" s="29">
        <v>85</v>
      </c>
      <c r="F80" s="29">
        <v>72.3</v>
      </c>
      <c r="G80" s="27"/>
      <c r="H80" s="4">
        <f t="shared" si="1"/>
        <v>0</v>
      </c>
    </row>
    <row r="81" spans="1:8" ht="108.95" customHeight="1" x14ac:dyDescent="0.25">
      <c r="A81" s="28" t="s">
        <v>296</v>
      </c>
      <c r="B81" s="1"/>
      <c r="C81" s="1" t="s">
        <v>269</v>
      </c>
      <c r="D81" s="1" t="s">
        <v>180</v>
      </c>
      <c r="E81" s="29">
        <v>86</v>
      </c>
      <c r="F81" s="29">
        <v>73.099999999999994</v>
      </c>
      <c r="G81" s="27"/>
      <c r="H81" s="4">
        <f t="shared" si="1"/>
        <v>0</v>
      </c>
    </row>
    <row r="82" spans="1:8" ht="108.95" customHeight="1" x14ac:dyDescent="0.25">
      <c r="A82" s="28" t="s">
        <v>297</v>
      </c>
      <c r="B82" s="1"/>
      <c r="C82" s="1" t="s">
        <v>434</v>
      </c>
      <c r="D82" s="1" t="s">
        <v>418</v>
      </c>
      <c r="E82" s="29">
        <v>110</v>
      </c>
      <c r="F82" s="29">
        <v>93.5</v>
      </c>
      <c r="G82" s="27"/>
      <c r="H82" s="4">
        <f t="shared" si="1"/>
        <v>0</v>
      </c>
    </row>
    <row r="83" spans="1:8" ht="108.95" customHeight="1" x14ac:dyDescent="0.25">
      <c r="A83" s="28" t="s">
        <v>298</v>
      </c>
      <c r="B83" s="1"/>
      <c r="C83" s="1" t="s">
        <v>426</v>
      </c>
      <c r="D83" s="1" t="s">
        <v>177</v>
      </c>
      <c r="E83" s="29">
        <v>110</v>
      </c>
      <c r="F83" s="29">
        <v>93.5</v>
      </c>
      <c r="G83" s="27"/>
      <c r="H83" s="4">
        <f t="shared" si="1"/>
        <v>0</v>
      </c>
    </row>
    <row r="84" spans="1:8" ht="108.95" customHeight="1" x14ac:dyDescent="0.25">
      <c r="A84" s="28" t="s">
        <v>299</v>
      </c>
      <c r="B84" s="1"/>
      <c r="C84" s="1" t="s">
        <v>435</v>
      </c>
      <c r="D84" s="1" t="s">
        <v>420</v>
      </c>
      <c r="E84" s="29">
        <v>138</v>
      </c>
      <c r="F84" s="29">
        <v>117.3</v>
      </c>
      <c r="G84" s="27"/>
      <c r="H84" s="4">
        <f t="shared" si="1"/>
        <v>0</v>
      </c>
    </row>
    <row r="85" spans="1:8" ht="108.95" customHeight="1" x14ac:dyDescent="0.25">
      <c r="A85" s="28" t="s">
        <v>300</v>
      </c>
      <c r="B85" s="1"/>
      <c r="C85" s="1" t="s">
        <v>435</v>
      </c>
      <c r="D85" s="1" t="s">
        <v>177</v>
      </c>
      <c r="E85" s="29">
        <v>89</v>
      </c>
      <c r="F85" s="29">
        <v>75.7</v>
      </c>
      <c r="G85" s="27"/>
      <c r="H85" s="4">
        <f t="shared" si="1"/>
        <v>0</v>
      </c>
    </row>
    <row r="86" spans="1:8" ht="108.95" customHeight="1" x14ac:dyDescent="0.25">
      <c r="A86" s="28" t="s">
        <v>301</v>
      </c>
      <c r="B86" s="1"/>
      <c r="C86" s="1" t="s">
        <v>436</v>
      </c>
      <c r="D86" s="1" t="s">
        <v>177</v>
      </c>
      <c r="E86" s="29">
        <v>90</v>
      </c>
      <c r="F86" s="29">
        <v>76.5</v>
      </c>
      <c r="G86" s="27"/>
      <c r="H86" s="4">
        <f t="shared" si="1"/>
        <v>0</v>
      </c>
    </row>
    <row r="87" spans="1:8" ht="108.95" customHeight="1" x14ac:dyDescent="0.25">
      <c r="A87" s="28" t="s">
        <v>302</v>
      </c>
      <c r="B87" s="1"/>
      <c r="C87" s="1" t="s">
        <v>437</v>
      </c>
      <c r="D87" s="1" t="s">
        <v>177</v>
      </c>
      <c r="E87" s="29">
        <v>92</v>
      </c>
      <c r="F87" s="29">
        <v>78.2</v>
      </c>
      <c r="G87" s="27"/>
      <c r="H87" s="4">
        <f t="shared" ref="H87:H150" si="2">IF(G87&gt;=10,G87*F87,G87*E87)</f>
        <v>0</v>
      </c>
    </row>
    <row r="88" spans="1:8" ht="108.95" customHeight="1" x14ac:dyDescent="0.25">
      <c r="A88" s="28" t="s">
        <v>303</v>
      </c>
      <c r="B88" s="1"/>
      <c r="C88" s="1" t="s">
        <v>438</v>
      </c>
      <c r="D88" s="1" t="s">
        <v>421</v>
      </c>
      <c r="E88" s="29">
        <v>158</v>
      </c>
      <c r="F88" s="29">
        <v>134.30000000000001</v>
      </c>
      <c r="G88" s="27"/>
      <c r="H88" s="4">
        <f t="shared" si="2"/>
        <v>0</v>
      </c>
    </row>
    <row r="89" spans="1:8" ht="108.95" customHeight="1" x14ac:dyDescent="0.25">
      <c r="A89" s="28" t="s">
        <v>304</v>
      </c>
      <c r="B89" s="1"/>
      <c r="C89" s="1" t="s">
        <v>439</v>
      </c>
      <c r="D89" s="1" t="s">
        <v>177</v>
      </c>
      <c r="E89" s="29">
        <v>90</v>
      </c>
      <c r="F89" s="29">
        <v>76.5</v>
      </c>
      <c r="G89" s="27"/>
      <c r="H89" s="4">
        <f t="shared" si="2"/>
        <v>0</v>
      </c>
    </row>
    <row r="90" spans="1:8" ht="108.95" customHeight="1" x14ac:dyDescent="0.25">
      <c r="A90" s="28" t="s">
        <v>305</v>
      </c>
      <c r="B90" s="1"/>
      <c r="C90" s="1" t="s">
        <v>440</v>
      </c>
      <c r="D90" s="1" t="s">
        <v>418</v>
      </c>
      <c r="E90" s="29">
        <v>87</v>
      </c>
      <c r="F90" s="29">
        <v>74</v>
      </c>
      <c r="G90" s="27"/>
      <c r="H90" s="4">
        <f t="shared" si="2"/>
        <v>0</v>
      </c>
    </row>
    <row r="91" spans="1:8" ht="108.95" customHeight="1" x14ac:dyDescent="0.25">
      <c r="A91" s="28" t="s">
        <v>306</v>
      </c>
      <c r="B91" s="1"/>
      <c r="C91" s="1" t="s">
        <v>436</v>
      </c>
      <c r="D91" s="1" t="s">
        <v>177</v>
      </c>
      <c r="E91" s="29">
        <v>95</v>
      </c>
      <c r="F91" s="29">
        <v>80.8</v>
      </c>
      <c r="G91" s="27"/>
      <c r="H91" s="4">
        <f t="shared" si="2"/>
        <v>0</v>
      </c>
    </row>
    <row r="92" spans="1:8" ht="108.95" customHeight="1" x14ac:dyDescent="0.25">
      <c r="A92" s="28" t="s">
        <v>307</v>
      </c>
      <c r="B92" s="1"/>
      <c r="C92" s="1" t="s">
        <v>441</v>
      </c>
      <c r="D92" s="1" t="s">
        <v>180</v>
      </c>
      <c r="E92" s="29">
        <v>84</v>
      </c>
      <c r="F92" s="29">
        <v>71.400000000000006</v>
      </c>
      <c r="G92" s="27"/>
      <c r="H92" s="4">
        <f t="shared" si="2"/>
        <v>0</v>
      </c>
    </row>
    <row r="93" spans="1:8" ht="108.95" customHeight="1" x14ac:dyDescent="0.25">
      <c r="A93" s="28" t="s">
        <v>308</v>
      </c>
      <c r="B93" s="1"/>
      <c r="C93" s="1" t="s">
        <v>269</v>
      </c>
      <c r="D93" s="1" t="s">
        <v>180</v>
      </c>
      <c r="E93" s="29">
        <v>84</v>
      </c>
      <c r="F93" s="29">
        <v>71.400000000000006</v>
      </c>
      <c r="G93" s="27"/>
      <c r="H93" s="4">
        <f t="shared" si="2"/>
        <v>0</v>
      </c>
    </row>
    <row r="94" spans="1:8" ht="108.95" customHeight="1" x14ac:dyDescent="0.25">
      <c r="A94" s="28" t="s">
        <v>309</v>
      </c>
      <c r="B94" s="1"/>
      <c r="C94" s="1" t="s">
        <v>442</v>
      </c>
      <c r="D94" s="1" t="s">
        <v>179</v>
      </c>
      <c r="E94" s="29">
        <v>92</v>
      </c>
      <c r="F94" s="29">
        <v>78.2</v>
      </c>
      <c r="G94" s="27"/>
      <c r="H94" s="4">
        <f t="shared" si="2"/>
        <v>0</v>
      </c>
    </row>
    <row r="95" spans="1:8" ht="108.95" customHeight="1" x14ac:dyDescent="0.25">
      <c r="A95" s="28" t="s">
        <v>310</v>
      </c>
      <c r="B95" s="1"/>
      <c r="C95" s="1" t="s">
        <v>443</v>
      </c>
      <c r="D95" s="1" t="s">
        <v>177</v>
      </c>
      <c r="E95" s="29">
        <v>88</v>
      </c>
      <c r="F95" s="29">
        <v>74.8</v>
      </c>
      <c r="G95" s="27"/>
      <c r="H95" s="4">
        <f t="shared" si="2"/>
        <v>0</v>
      </c>
    </row>
    <row r="96" spans="1:8" ht="108.95" customHeight="1" x14ac:dyDescent="0.25">
      <c r="A96" s="28" t="s">
        <v>311</v>
      </c>
      <c r="B96" s="1"/>
      <c r="C96" s="1" t="s">
        <v>436</v>
      </c>
      <c r="D96" s="1" t="s">
        <v>181</v>
      </c>
      <c r="E96" s="29">
        <v>210</v>
      </c>
      <c r="F96" s="29">
        <v>178.5</v>
      </c>
      <c r="G96" s="27"/>
      <c r="H96" s="4">
        <f t="shared" si="2"/>
        <v>0</v>
      </c>
    </row>
    <row r="97" spans="1:8" ht="108.95" customHeight="1" x14ac:dyDescent="0.25">
      <c r="A97" s="28" t="s">
        <v>312</v>
      </c>
      <c r="B97" s="1"/>
      <c r="C97" s="1" t="s">
        <v>269</v>
      </c>
      <c r="D97" s="1" t="s">
        <v>177</v>
      </c>
      <c r="E97" s="29">
        <v>95</v>
      </c>
      <c r="F97" s="29">
        <v>80.8</v>
      </c>
      <c r="G97" s="27"/>
      <c r="H97" s="4">
        <f t="shared" si="2"/>
        <v>0</v>
      </c>
    </row>
    <row r="98" spans="1:8" ht="108.95" customHeight="1" x14ac:dyDescent="0.25">
      <c r="A98" s="28" t="s">
        <v>313</v>
      </c>
      <c r="B98" s="1"/>
      <c r="C98" s="1" t="s">
        <v>444</v>
      </c>
      <c r="D98" s="1" t="s">
        <v>177</v>
      </c>
      <c r="E98" s="29">
        <v>110</v>
      </c>
      <c r="F98" s="29">
        <v>93.5</v>
      </c>
      <c r="G98" s="27"/>
      <c r="H98" s="4">
        <f t="shared" si="2"/>
        <v>0</v>
      </c>
    </row>
    <row r="99" spans="1:8" ht="108.95" customHeight="1" x14ac:dyDescent="0.25">
      <c r="A99" s="28" t="s">
        <v>314</v>
      </c>
      <c r="B99" s="1"/>
      <c r="C99" s="1" t="s">
        <v>269</v>
      </c>
      <c r="D99" s="1" t="s">
        <v>180</v>
      </c>
      <c r="E99" s="29">
        <v>84</v>
      </c>
      <c r="F99" s="29">
        <v>71.400000000000006</v>
      </c>
      <c r="G99" s="27"/>
      <c r="H99" s="4">
        <f t="shared" si="2"/>
        <v>0</v>
      </c>
    </row>
    <row r="100" spans="1:8" ht="108.95" customHeight="1" x14ac:dyDescent="0.25">
      <c r="A100" s="28" t="s">
        <v>315</v>
      </c>
      <c r="B100" s="1"/>
      <c r="C100" s="1" t="s">
        <v>445</v>
      </c>
      <c r="D100" s="1" t="s">
        <v>177</v>
      </c>
      <c r="E100" s="29">
        <v>94</v>
      </c>
      <c r="F100" s="29">
        <v>79.900000000000006</v>
      </c>
      <c r="G100" s="27"/>
      <c r="H100" s="4">
        <f t="shared" si="2"/>
        <v>0</v>
      </c>
    </row>
    <row r="101" spans="1:8" ht="108.95" customHeight="1" x14ac:dyDescent="0.25">
      <c r="A101" s="28" t="s">
        <v>316</v>
      </c>
      <c r="B101" s="1"/>
      <c r="C101" s="1" t="s">
        <v>430</v>
      </c>
      <c r="D101" s="1" t="s">
        <v>179</v>
      </c>
      <c r="E101" s="29">
        <v>188</v>
      </c>
      <c r="F101" s="29">
        <v>159.80000000000001</v>
      </c>
      <c r="G101" s="27"/>
      <c r="H101" s="4">
        <f t="shared" si="2"/>
        <v>0</v>
      </c>
    </row>
    <row r="102" spans="1:8" ht="108.95" customHeight="1" x14ac:dyDescent="0.25">
      <c r="A102" s="28" t="s">
        <v>317</v>
      </c>
      <c r="B102" s="1"/>
      <c r="C102" s="1" t="s">
        <v>425</v>
      </c>
      <c r="D102" s="1" t="s">
        <v>177</v>
      </c>
      <c r="E102" s="29">
        <v>380</v>
      </c>
      <c r="F102" s="29">
        <v>323</v>
      </c>
      <c r="G102" s="27"/>
      <c r="H102" s="4">
        <f t="shared" si="2"/>
        <v>0</v>
      </c>
    </row>
    <row r="103" spans="1:8" ht="108.95" customHeight="1" x14ac:dyDescent="0.25">
      <c r="A103" s="28" t="s">
        <v>318</v>
      </c>
      <c r="B103" s="1"/>
      <c r="C103" s="1" t="s">
        <v>446</v>
      </c>
      <c r="D103" s="1" t="s">
        <v>177</v>
      </c>
      <c r="E103" s="29">
        <v>95</v>
      </c>
      <c r="F103" s="29">
        <v>80.8</v>
      </c>
      <c r="G103" s="27"/>
      <c r="H103" s="4">
        <f t="shared" si="2"/>
        <v>0</v>
      </c>
    </row>
    <row r="104" spans="1:8" ht="108.95" customHeight="1" x14ac:dyDescent="0.25">
      <c r="A104" s="28" t="s">
        <v>319</v>
      </c>
      <c r="B104" s="1"/>
      <c r="C104" s="1" t="s">
        <v>426</v>
      </c>
      <c r="D104" s="1" t="s">
        <v>418</v>
      </c>
      <c r="E104" s="29">
        <v>140</v>
      </c>
      <c r="F104" s="29">
        <v>119</v>
      </c>
      <c r="G104" s="27"/>
      <c r="H104" s="4">
        <f t="shared" si="2"/>
        <v>0</v>
      </c>
    </row>
    <row r="105" spans="1:8" ht="108.95" customHeight="1" x14ac:dyDescent="0.25">
      <c r="A105" s="28" t="s">
        <v>320</v>
      </c>
      <c r="B105" s="1"/>
      <c r="C105" s="1" t="s">
        <v>426</v>
      </c>
      <c r="D105" s="1" t="s">
        <v>418</v>
      </c>
      <c r="E105" s="29">
        <v>140</v>
      </c>
      <c r="F105" s="29">
        <v>119</v>
      </c>
      <c r="G105" s="27"/>
      <c r="H105" s="4">
        <f t="shared" si="2"/>
        <v>0</v>
      </c>
    </row>
    <row r="106" spans="1:8" ht="108.95" customHeight="1" x14ac:dyDescent="0.25">
      <c r="A106" s="28" t="s">
        <v>321</v>
      </c>
      <c r="B106" s="1"/>
      <c r="C106" s="1" t="s">
        <v>447</v>
      </c>
      <c r="D106" s="1" t="s">
        <v>418</v>
      </c>
      <c r="E106" s="29">
        <v>110</v>
      </c>
      <c r="F106" s="29">
        <v>93.5</v>
      </c>
      <c r="G106" s="27"/>
      <c r="H106" s="4">
        <f t="shared" si="2"/>
        <v>0</v>
      </c>
    </row>
    <row r="107" spans="1:8" ht="108.95" customHeight="1" x14ac:dyDescent="0.25">
      <c r="A107" s="28" t="s">
        <v>322</v>
      </c>
      <c r="B107" s="1"/>
      <c r="C107" s="1" t="s">
        <v>448</v>
      </c>
      <c r="D107" s="1" t="s">
        <v>418</v>
      </c>
      <c r="E107" s="29">
        <v>110</v>
      </c>
      <c r="F107" s="29">
        <v>93.5</v>
      </c>
      <c r="G107" s="27"/>
      <c r="H107" s="4">
        <f t="shared" si="2"/>
        <v>0</v>
      </c>
    </row>
    <row r="108" spans="1:8" ht="108.95" customHeight="1" x14ac:dyDescent="0.25">
      <c r="A108" s="28" t="s">
        <v>323</v>
      </c>
      <c r="B108" s="1"/>
      <c r="C108" s="1" t="s">
        <v>449</v>
      </c>
      <c r="D108" s="1" t="s">
        <v>177</v>
      </c>
      <c r="E108" s="29">
        <v>89</v>
      </c>
      <c r="F108" s="29">
        <v>75.7</v>
      </c>
      <c r="G108" s="27"/>
      <c r="H108" s="4">
        <f t="shared" si="2"/>
        <v>0</v>
      </c>
    </row>
    <row r="109" spans="1:8" ht="108.95" customHeight="1" x14ac:dyDescent="0.25">
      <c r="A109" s="28" t="s">
        <v>324</v>
      </c>
      <c r="B109" s="1"/>
      <c r="C109" s="1" t="s">
        <v>425</v>
      </c>
      <c r="D109" s="1" t="s">
        <v>418</v>
      </c>
      <c r="E109" s="29">
        <v>105</v>
      </c>
      <c r="F109" s="29">
        <v>89.3</v>
      </c>
      <c r="G109" s="27"/>
      <c r="H109" s="4">
        <f t="shared" si="2"/>
        <v>0</v>
      </c>
    </row>
    <row r="110" spans="1:8" ht="108.95" customHeight="1" x14ac:dyDescent="0.25">
      <c r="A110" s="28" t="s">
        <v>325</v>
      </c>
      <c r="B110" s="1"/>
      <c r="C110" s="1" t="s">
        <v>434</v>
      </c>
      <c r="D110" s="1" t="s">
        <v>177</v>
      </c>
      <c r="E110" s="29">
        <v>120</v>
      </c>
      <c r="F110" s="29">
        <v>102</v>
      </c>
      <c r="G110" s="27"/>
      <c r="H110" s="4">
        <f t="shared" si="2"/>
        <v>0</v>
      </c>
    </row>
    <row r="111" spans="1:8" ht="108.95" customHeight="1" x14ac:dyDescent="0.25">
      <c r="A111" s="28" t="s">
        <v>326</v>
      </c>
      <c r="B111" s="1"/>
      <c r="C111" s="1" t="s">
        <v>450</v>
      </c>
      <c r="D111" s="1" t="s">
        <v>420</v>
      </c>
      <c r="E111" s="29">
        <v>87</v>
      </c>
      <c r="F111" s="29">
        <v>74</v>
      </c>
      <c r="G111" s="27"/>
      <c r="H111" s="4">
        <f t="shared" si="2"/>
        <v>0</v>
      </c>
    </row>
    <row r="112" spans="1:8" ht="108.95" customHeight="1" x14ac:dyDescent="0.25">
      <c r="A112" s="28" t="s">
        <v>327</v>
      </c>
      <c r="B112" s="1"/>
      <c r="C112" s="1" t="s">
        <v>269</v>
      </c>
      <c r="D112" s="1" t="s">
        <v>180</v>
      </c>
      <c r="E112" s="29">
        <v>85</v>
      </c>
      <c r="F112" s="29">
        <v>72.3</v>
      </c>
      <c r="G112" s="27"/>
      <c r="H112" s="4">
        <f t="shared" si="2"/>
        <v>0</v>
      </c>
    </row>
    <row r="113" spans="1:8" ht="108.95" customHeight="1" x14ac:dyDescent="0.25">
      <c r="A113" s="28" t="s">
        <v>328</v>
      </c>
      <c r="B113" s="1"/>
      <c r="C113" s="1" t="s">
        <v>425</v>
      </c>
      <c r="D113" s="1" t="s">
        <v>420</v>
      </c>
      <c r="E113" s="29">
        <v>137</v>
      </c>
      <c r="F113" s="29">
        <v>116.5</v>
      </c>
      <c r="G113" s="27"/>
      <c r="H113" s="4">
        <f t="shared" si="2"/>
        <v>0</v>
      </c>
    </row>
    <row r="114" spans="1:8" ht="108.95" customHeight="1" x14ac:dyDescent="0.25">
      <c r="A114" s="28" t="s">
        <v>329</v>
      </c>
      <c r="B114" s="1"/>
      <c r="C114" s="1" t="s">
        <v>450</v>
      </c>
      <c r="D114" s="1" t="s">
        <v>177</v>
      </c>
      <c r="E114" s="29">
        <v>95</v>
      </c>
      <c r="F114" s="29">
        <v>80.8</v>
      </c>
      <c r="G114" s="27"/>
      <c r="H114" s="4">
        <f t="shared" si="2"/>
        <v>0</v>
      </c>
    </row>
    <row r="115" spans="1:8" ht="108.95" customHeight="1" x14ac:dyDescent="0.25">
      <c r="A115" s="28" t="s">
        <v>330</v>
      </c>
      <c r="B115" s="1"/>
      <c r="C115" s="1" t="s">
        <v>434</v>
      </c>
      <c r="D115" s="1" t="s">
        <v>177</v>
      </c>
      <c r="E115" s="29">
        <v>95</v>
      </c>
      <c r="F115" s="29">
        <v>80.8</v>
      </c>
      <c r="G115" s="27"/>
      <c r="H115" s="4">
        <f t="shared" si="2"/>
        <v>0</v>
      </c>
    </row>
    <row r="116" spans="1:8" ht="108.95" customHeight="1" x14ac:dyDescent="0.25">
      <c r="A116" s="28" t="s">
        <v>331</v>
      </c>
      <c r="B116" s="1"/>
      <c r="C116" s="1" t="s">
        <v>451</v>
      </c>
      <c r="D116" s="1" t="s">
        <v>177</v>
      </c>
      <c r="E116" s="29">
        <v>235</v>
      </c>
      <c r="F116" s="29">
        <v>199.79999999999998</v>
      </c>
      <c r="G116" s="27"/>
      <c r="H116" s="4">
        <f t="shared" si="2"/>
        <v>0</v>
      </c>
    </row>
    <row r="117" spans="1:8" ht="108.95" customHeight="1" x14ac:dyDescent="0.25">
      <c r="A117" s="28" t="s">
        <v>332</v>
      </c>
      <c r="B117" s="1"/>
      <c r="C117" s="1" t="s">
        <v>452</v>
      </c>
      <c r="D117" s="1" t="s">
        <v>177</v>
      </c>
      <c r="E117" s="29">
        <v>85</v>
      </c>
      <c r="F117" s="29">
        <v>72.3</v>
      </c>
      <c r="G117" s="27"/>
      <c r="H117" s="4">
        <f t="shared" si="2"/>
        <v>0</v>
      </c>
    </row>
    <row r="118" spans="1:8" ht="108.95" customHeight="1" x14ac:dyDescent="0.25">
      <c r="A118" s="28" t="s">
        <v>333</v>
      </c>
      <c r="B118" s="1"/>
      <c r="C118" s="1" t="s">
        <v>450</v>
      </c>
      <c r="D118" s="1" t="s">
        <v>177</v>
      </c>
      <c r="E118" s="29">
        <v>97</v>
      </c>
      <c r="F118" s="29">
        <v>82.5</v>
      </c>
      <c r="G118" s="27"/>
      <c r="H118" s="4">
        <f t="shared" si="2"/>
        <v>0</v>
      </c>
    </row>
    <row r="119" spans="1:8" ht="108.95" customHeight="1" x14ac:dyDescent="0.25">
      <c r="A119" s="28" t="s">
        <v>334</v>
      </c>
      <c r="B119" s="1"/>
      <c r="C119" s="1" t="s">
        <v>453</v>
      </c>
      <c r="D119" s="1" t="s">
        <v>178</v>
      </c>
      <c r="E119" s="29">
        <v>84</v>
      </c>
      <c r="F119" s="29">
        <v>71.400000000000006</v>
      </c>
      <c r="G119" s="27"/>
      <c r="H119" s="4">
        <f t="shared" si="2"/>
        <v>0</v>
      </c>
    </row>
    <row r="120" spans="1:8" ht="108.95" customHeight="1" x14ac:dyDescent="0.25">
      <c r="A120" s="28" t="s">
        <v>335</v>
      </c>
      <c r="B120" s="1"/>
      <c r="C120" s="1" t="s">
        <v>454</v>
      </c>
      <c r="D120" s="1" t="s">
        <v>177</v>
      </c>
      <c r="E120" s="29">
        <v>112</v>
      </c>
      <c r="F120" s="29">
        <v>95.2</v>
      </c>
      <c r="G120" s="27"/>
      <c r="H120" s="4">
        <f t="shared" si="2"/>
        <v>0</v>
      </c>
    </row>
    <row r="121" spans="1:8" ht="108.95" customHeight="1" x14ac:dyDescent="0.25">
      <c r="A121" s="28" t="s">
        <v>336</v>
      </c>
      <c r="B121" s="1"/>
      <c r="C121" s="1" t="s">
        <v>455</v>
      </c>
      <c r="D121" s="1" t="s">
        <v>177</v>
      </c>
      <c r="E121" s="29">
        <v>85</v>
      </c>
      <c r="F121" s="29">
        <v>72.3</v>
      </c>
      <c r="G121" s="27"/>
      <c r="H121" s="4">
        <f t="shared" si="2"/>
        <v>0</v>
      </c>
    </row>
    <row r="122" spans="1:8" ht="108.95" customHeight="1" x14ac:dyDescent="0.25">
      <c r="A122" s="28" t="s">
        <v>337</v>
      </c>
      <c r="B122" s="1"/>
      <c r="C122" s="1" t="s">
        <v>456</v>
      </c>
      <c r="D122" s="1" t="s">
        <v>418</v>
      </c>
      <c r="E122" s="29">
        <v>89</v>
      </c>
      <c r="F122" s="29">
        <v>75.7</v>
      </c>
      <c r="G122" s="27"/>
      <c r="H122" s="4">
        <f t="shared" si="2"/>
        <v>0</v>
      </c>
    </row>
    <row r="123" spans="1:8" ht="108.95" customHeight="1" x14ac:dyDescent="0.25">
      <c r="A123" s="28" t="s">
        <v>338</v>
      </c>
      <c r="B123" s="1"/>
      <c r="C123" s="1" t="s">
        <v>434</v>
      </c>
      <c r="D123" s="1" t="s">
        <v>418</v>
      </c>
      <c r="E123" s="29">
        <v>91</v>
      </c>
      <c r="F123" s="29">
        <v>77.400000000000006</v>
      </c>
      <c r="G123" s="27"/>
      <c r="H123" s="4">
        <f t="shared" si="2"/>
        <v>0</v>
      </c>
    </row>
    <row r="124" spans="1:8" ht="108.95" customHeight="1" x14ac:dyDescent="0.25">
      <c r="A124" s="28" t="s">
        <v>339</v>
      </c>
      <c r="B124" s="1"/>
      <c r="C124" s="1" t="s">
        <v>433</v>
      </c>
      <c r="D124" s="1" t="s">
        <v>177</v>
      </c>
      <c r="E124" s="29">
        <v>95</v>
      </c>
      <c r="F124" s="29">
        <v>80.8</v>
      </c>
      <c r="G124" s="27"/>
      <c r="H124" s="4">
        <f t="shared" si="2"/>
        <v>0</v>
      </c>
    </row>
    <row r="125" spans="1:8" ht="108.95" customHeight="1" x14ac:dyDescent="0.25">
      <c r="A125" s="28" t="s">
        <v>340</v>
      </c>
      <c r="B125" s="1"/>
      <c r="C125" s="1" t="s">
        <v>434</v>
      </c>
      <c r="D125" s="1" t="s">
        <v>418</v>
      </c>
      <c r="E125" s="29">
        <v>110</v>
      </c>
      <c r="F125" s="29">
        <v>93.5</v>
      </c>
      <c r="G125" s="27"/>
      <c r="H125" s="4">
        <f t="shared" si="2"/>
        <v>0</v>
      </c>
    </row>
    <row r="126" spans="1:8" ht="108.95" customHeight="1" x14ac:dyDescent="0.25">
      <c r="A126" s="28" t="s">
        <v>341</v>
      </c>
      <c r="B126" s="1"/>
      <c r="C126" s="1" t="s">
        <v>430</v>
      </c>
      <c r="D126" s="1" t="s">
        <v>418</v>
      </c>
      <c r="E126" s="29">
        <v>95</v>
      </c>
      <c r="F126" s="29">
        <v>80.8</v>
      </c>
      <c r="G126" s="27"/>
      <c r="H126" s="4">
        <f t="shared" si="2"/>
        <v>0</v>
      </c>
    </row>
    <row r="127" spans="1:8" ht="108.95" customHeight="1" x14ac:dyDescent="0.25">
      <c r="A127" s="28" t="s">
        <v>342</v>
      </c>
      <c r="B127" s="1"/>
      <c r="C127" s="1" t="s">
        <v>425</v>
      </c>
      <c r="D127" s="1" t="s">
        <v>418</v>
      </c>
      <c r="E127" s="29">
        <v>95</v>
      </c>
      <c r="F127" s="29">
        <v>80.8</v>
      </c>
      <c r="G127" s="27"/>
      <c r="H127" s="4">
        <f t="shared" si="2"/>
        <v>0</v>
      </c>
    </row>
    <row r="128" spans="1:8" ht="108.95" customHeight="1" x14ac:dyDescent="0.25">
      <c r="A128" s="28" t="s">
        <v>343</v>
      </c>
      <c r="B128" s="1"/>
      <c r="C128" s="1" t="s">
        <v>436</v>
      </c>
      <c r="D128" s="1" t="s">
        <v>418</v>
      </c>
      <c r="E128" s="29">
        <v>105</v>
      </c>
      <c r="F128" s="29">
        <v>89.3</v>
      </c>
      <c r="G128" s="27"/>
      <c r="H128" s="4">
        <f t="shared" si="2"/>
        <v>0</v>
      </c>
    </row>
    <row r="129" spans="1:8" ht="108.95" customHeight="1" x14ac:dyDescent="0.25">
      <c r="A129" s="28" t="s">
        <v>344</v>
      </c>
      <c r="B129" s="1"/>
      <c r="C129" s="1" t="s">
        <v>426</v>
      </c>
      <c r="D129" s="1" t="s">
        <v>179</v>
      </c>
      <c r="E129" s="29">
        <v>88</v>
      </c>
      <c r="F129" s="29">
        <v>74.8</v>
      </c>
      <c r="G129" s="27"/>
      <c r="H129" s="4">
        <f t="shared" si="2"/>
        <v>0</v>
      </c>
    </row>
    <row r="130" spans="1:8" ht="108.95" customHeight="1" x14ac:dyDescent="0.25">
      <c r="A130" s="28" t="s">
        <v>345</v>
      </c>
      <c r="B130" s="1"/>
      <c r="C130" s="1" t="s">
        <v>452</v>
      </c>
      <c r="D130" s="1" t="s">
        <v>177</v>
      </c>
      <c r="E130" s="29">
        <v>90</v>
      </c>
      <c r="F130" s="29">
        <v>76.5</v>
      </c>
      <c r="G130" s="27"/>
      <c r="H130" s="4">
        <f t="shared" si="2"/>
        <v>0</v>
      </c>
    </row>
    <row r="131" spans="1:8" ht="108.95" customHeight="1" x14ac:dyDescent="0.25">
      <c r="A131" s="28" t="s">
        <v>346</v>
      </c>
      <c r="B131" s="1"/>
      <c r="C131" s="1" t="s">
        <v>457</v>
      </c>
      <c r="D131" s="1" t="s">
        <v>418</v>
      </c>
      <c r="E131" s="29">
        <v>120</v>
      </c>
      <c r="F131" s="29">
        <v>102</v>
      </c>
      <c r="G131" s="27"/>
      <c r="H131" s="4">
        <f t="shared" si="2"/>
        <v>0</v>
      </c>
    </row>
    <row r="132" spans="1:8" ht="108.95" customHeight="1" x14ac:dyDescent="0.25">
      <c r="A132" s="28" t="s">
        <v>347</v>
      </c>
      <c r="B132" s="1"/>
      <c r="C132" s="1" t="s">
        <v>427</v>
      </c>
      <c r="D132" s="1" t="s">
        <v>418</v>
      </c>
      <c r="E132" s="29">
        <v>95</v>
      </c>
      <c r="F132" s="29">
        <v>80.8</v>
      </c>
      <c r="G132" s="27"/>
      <c r="H132" s="4">
        <f t="shared" si="2"/>
        <v>0</v>
      </c>
    </row>
    <row r="133" spans="1:8" ht="108.95" customHeight="1" x14ac:dyDescent="0.25">
      <c r="A133" s="28" t="s">
        <v>348</v>
      </c>
      <c r="B133" s="1"/>
      <c r="C133" s="1" t="s">
        <v>430</v>
      </c>
      <c r="D133" s="1" t="s">
        <v>418</v>
      </c>
      <c r="E133" s="29">
        <v>95</v>
      </c>
      <c r="F133" s="29">
        <v>80.8</v>
      </c>
      <c r="G133" s="27"/>
      <c r="H133" s="4">
        <f t="shared" si="2"/>
        <v>0</v>
      </c>
    </row>
    <row r="134" spans="1:8" ht="108.95" customHeight="1" x14ac:dyDescent="0.25">
      <c r="A134" s="28" t="s">
        <v>349</v>
      </c>
      <c r="B134" s="1"/>
      <c r="C134" s="1" t="s">
        <v>457</v>
      </c>
      <c r="D134" s="1" t="s">
        <v>418</v>
      </c>
      <c r="E134" s="29">
        <v>148.5</v>
      </c>
      <c r="F134" s="29">
        <v>126.2</v>
      </c>
      <c r="G134" s="27"/>
      <c r="H134" s="4">
        <f t="shared" si="2"/>
        <v>0</v>
      </c>
    </row>
    <row r="135" spans="1:8" ht="108.95" customHeight="1" x14ac:dyDescent="0.25">
      <c r="A135" s="28" t="s">
        <v>350</v>
      </c>
      <c r="B135" s="1"/>
      <c r="C135" s="1" t="s">
        <v>430</v>
      </c>
      <c r="D135" s="1" t="s">
        <v>418</v>
      </c>
      <c r="E135" s="29">
        <v>95</v>
      </c>
      <c r="F135" s="29">
        <v>80.8</v>
      </c>
      <c r="G135" s="27"/>
      <c r="H135" s="4">
        <f t="shared" si="2"/>
        <v>0</v>
      </c>
    </row>
    <row r="136" spans="1:8" ht="108.95" customHeight="1" x14ac:dyDescent="0.25">
      <c r="A136" s="28" t="s">
        <v>351</v>
      </c>
      <c r="B136" s="1"/>
      <c r="C136" s="1" t="s">
        <v>432</v>
      </c>
      <c r="D136" s="1" t="s">
        <v>418</v>
      </c>
      <c r="E136" s="29">
        <v>130</v>
      </c>
      <c r="F136" s="29">
        <v>110.5</v>
      </c>
      <c r="G136" s="27"/>
      <c r="H136" s="4">
        <f t="shared" si="2"/>
        <v>0</v>
      </c>
    </row>
    <row r="137" spans="1:8" ht="108.95" customHeight="1" x14ac:dyDescent="0.25">
      <c r="A137" s="28" t="s">
        <v>352</v>
      </c>
      <c r="B137" s="1"/>
      <c r="C137" s="1" t="s">
        <v>427</v>
      </c>
      <c r="D137" s="1" t="s">
        <v>418</v>
      </c>
      <c r="E137" s="29">
        <v>115</v>
      </c>
      <c r="F137" s="29">
        <v>97.8</v>
      </c>
      <c r="G137" s="27"/>
      <c r="H137" s="4">
        <f t="shared" si="2"/>
        <v>0</v>
      </c>
    </row>
    <row r="138" spans="1:8" ht="108.95" customHeight="1" x14ac:dyDescent="0.25">
      <c r="A138" s="28" t="s">
        <v>353</v>
      </c>
      <c r="B138" s="1"/>
      <c r="C138" s="1" t="s">
        <v>431</v>
      </c>
      <c r="D138" s="1" t="s">
        <v>418</v>
      </c>
      <c r="E138" s="29">
        <v>110</v>
      </c>
      <c r="F138" s="29">
        <v>93.5</v>
      </c>
      <c r="G138" s="27"/>
      <c r="H138" s="4">
        <f t="shared" si="2"/>
        <v>0</v>
      </c>
    </row>
    <row r="139" spans="1:8" ht="108.95" customHeight="1" x14ac:dyDescent="0.25">
      <c r="A139" s="28" t="s">
        <v>354</v>
      </c>
      <c r="B139" s="1"/>
      <c r="C139" s="1" t="s">
        <v>432</v>
      </c>
      <c r="D139" s="1" t="s">
        <v>418</v>
      </c>
      <c r="E139" s="29">
        <v>130</v>
      </c>
      <c r="F139" s="29">
        <v>110.5</v>
      </c>
      <c r="G139" s="27"/>
      <c r="H139" s="4">
        <f t="shared" si="2"/>
        <v>0</v>
      </c>
    </row>
    <row r="140" spans="1:8" ht="108.95" customHeight="1" x14ac:dyDescent="0.25">
      <c r="A140" s="28" t="s">
        <v>355</v>
      </c>
      <c r="B140" s="1"/>
      <c r="C140" s="1" t="s">
        <v>458</v>
      </c>
      <c r="D140" s="1" t="s">
        <v>418</v>
      </c>
      <c r="E140" s="29">
        <v>110</v>
      </c>
      <c r="F140" s="29">
        <v>93.5</v>
      </c>
      <c r="G140" s="27"/>
      <c r="H140" s="4">
        <f t="shared" si="2"/>
        <v>0</v>
      </c>
    </row>
    <row r="141" spans="1:8" ht="108.95" customHeight="1" x14ac:dyDescent="0.25">
      <c r="A141" s="28" t="s">
        <v>356</v>
      </c>
      <c r="B141" s="1"/>
      <c r="C141" s="1" t="s">
        <v>459</v>
      </c>
      <c r="D141" s="1" t="s">
        <v>421</v>
      </c>
      <c r="E141" s="29">
        <v>160</v>
      </c>
      <c r="F141" s="29">
        <v>136</v>
      </c>
      <c r="G141" s="27"/>
      <c r="H141" s="4">
        <f t="shared" si="2"/>
        <v>0</v>
      </c>
    </row>
    <row r="142" spans="1:8" ht="108.95" customHeight="1" x14ac:dyDescent="0.25">
      <c r="A142" s="28" t="s">
        <v>357</v>
      </c>
      <c r="B142" s="1"/>
      <c r="C142" s="1" t="s">
        <v>460</v>
      </c>
      <c r="D142" s="1" t="s">
        <v>418</v>
      </c>
      <c r="E142" s="29">
        <v>95</v>
      </c>
      <c r="F142" s="29">
        <v>80.8</v>
      </c>
      <c r="G142" s="27"/>
      <c r="H142" s="4">
        <f t="shared" si="2"/>
        <v>0</v>
      </c>
    </row>
    <row r="143" spans="1:8" ht="108.95" customHeight="1" x14ac:dyDescent="0.25">
      <c r="A143" s="28" t="s">
        <v>358</v>
      </c>
      <c r="B143" s="1"/>
      <c r="C143" s="1" t="s">
        <v>461</v>
      </c>
      <c r="D143" s="1" t="s">
        <v>418</v>
      </c>
      <c r="E143" s="29">
        <v>95</v>
      </c>
      <c r="F143" s="29">
        <v>80.8</v>
      </c>
      <c r="G143" s="27"/>
      <c r="H143" s="4">
        <f t="shared" si="2"/>
        <v>0</v>
      </c>
    </row>
    <row r="144" spans="1:8" ht="108.95" customHeight="1" x14ac:dyDescent="0.25">
      <c r="A144" s="28" t="s">
        <v>359</v>
      </c>
      <c r="B144" s="1"/>
      <c r="C144" s="1" t="s">
        <v>417</v>
      </c>
      <c r="D144" s="1" t="s">
        <v>180</v>
      </c>
      <c r="E144" s="29">
        <v>224</v>
      </c>
      <c r="F144" s="29">
        <v>190.4</v>
      </c>
      <c r="G144" s="27"/>
      <c r="H144" s="4">
        <f t="shared" si="2"/>
        <v>0</v>
      </c>
    </row>
    <row r="145" spans="1:8" ht="108.95" customHeight="1" x14ac:dyDescent="0.25">
      <c r="A145" s="28" t="s">
        <v>360</v>
      </c>
      <c r="B145" s="1"/>
      <c r="C145" s="1" t="s">
        <v>434</v>
      </c>
      <c r="D145" s="1" t="s">
        <v>177</v>
      </c>
      <c r="E145" s="29">
        <v>105</v>
      </c>
      <c r="F145" s="29">
        <v>89.3</v>
      </c>
      <c r="G145" s="27"/>
      <c r="H145" s="4">
        <f t="shared" si="2"/>
        <v>0</v>
      </c>
    </row>
    <row r="146" spans="1:8" ht="108.95" customHeight="1" x14ac:dyDescent="0.25">
      <c r="A146" s="28" t="s">
        <v>361</v>
      </c>
      <c r="B146" s="1"/>
      <c r="C146" s="1" t="s">
        <v>436</v>
      </c>
      <c r="D146" s="1" t="s">
        <v>177</v>
      </c>
      <c r="E146" s="29">
        <v>110</v>
      </c>
      <c r="F146" s="29">
        <v>93.5</v>
      </c>
      <c r="G146" s="27"/>
      <c r="H146" s="4">
        <f t="shared" si="2"/>
        <v>0</v>
      </c>
    </row>
    <row r="147" spans="1:8" ht="108.95" customHeight="1" x14ac:dyDescent="0.25">
      <c r="A147" s="28" t="s">
        <v>362</v>
      </c>
      <c r="B147" s="1"/>
      <c r="C147" s="1" t="s">
        <v>462</v>
      </c>
      <c r="D147" s="1" t="s">
        <v>181</v>
      </c>
      <c r="E147" s="29">
        <v>99</v>
      </c>
      <c r="F147" s="29">
        <v>84.2</v>
      </c>
      <c r="G147" s="27"/>
      <c r="H147" s="4">
        <f t="shared" si="2"/>
        <v>0</v>
      </c>
    </row>
    <row r="148" spans="1:8" ht="108.95" customHeight="1" x14ac:dyDescent="0.25">
      <c r="A148" s="28" t="s">
        <v>363</v>
      </c>
      <c r="B148" s="1"/>
      <c r="C148" s="1" t="s">
        <v>450</v>
      </c>
      <c r="D148" s="1" t="s">
        <v>178</v>
      </c>
      <c r="E148" s="29">
        <v>89</v>
      </c>
      <c r="F148" s="29">
        <v>75.7</v>
      </c>
      <c r="G148" s="27"/>
      <c r="H148" s="4">
        <f t="shared" si="2"/>
        <v>0</v>
      </c>
    </row>
    <row r="149" spans="1:8" ht="108.95" customHeight="1" x14ac:dyDescent="0.25">
      <c r="A149" s="28" t="s">
        <v>364</v>
      </c>
      <c r="B149" s="1"/>
      <c r="C149" s="1" t="s">
        <v>433</v>
      </c>
      <c r="D149" s="1" t="s">
        <v>418</v>
      </c>
      <c r="E149" s="29">
        <v>126</v>
      </c>
      <c r="F149" s="29">
        <v>107.1</v>
      </c>
      <c r="G149" s="27"/>
      <c r="H149" s="4">
        <f t="shared" si="2"/>
        <v>0</v>
      </c>
    </row>
    <row r="150" spans="1:8" ht="108.95" customHeight="1" x14ac:dyDescent="0.25">
      <c r="A150" s="28" t="s">
        <v>365</v>
      </c>
      <c r="B150" s="1"/>
      <c r="C150" s="1" t="s">
        <v>463</v>
      </c>
      <c r="D150" s="1" t="s">
        <v>418</v>
      </c>
      <c r="E150" s="29">
        <v>140</v>
      </c>
      <c r="F150" s="29">
        <v>119</v>
      </c>
      <c r="G150" s="27"/>
      <c r="H150" s="4">
        <f t="shared" si="2"/>
        <v>0</v>
      </c>
    </row>
    <row r="151" spans="1:8" ht="108.95" customHeight="1" x14ac:dyDescent="0.25">
      <c r="A151" s="28" t="s">
        <v>366</v>
      </c>
      <c r="B151" s="1"/>
      <c r="C151" s="1" t="s">
        <v>464</v>
      </c>
      <c r="D151" s="1" t="s">
        <v>420</v>
      </c>
      <c r="E151" s="29">
        <v>84</v>
      </c>
      <c r="F151" s="29">
        <v>71.400000000000006</v>
      </c>
      <c r="G151" s="27"/>
      <c r="H151" s="4">
        <f t="shared" ref="H151:H200" si="3">IF(G151&gt;=10,G151*F151,G151*E151)</f>
        <v>0</v>
      </c>
    </row>
    <row r="152" spans="1:8" ht="108.95" customHeight="1" x14ac:dyDescent="0.25">
      <c r="A152" s="28" t="s">
        <v>367</v>
      </c>
      <c r="B152" s="1"/>
      <c r="C152" s="1" t="s">
        <v>465</v>
      </c>
      <c r="D152" s="1" t="s">
        <v>177</v>
      </c>
      <c r="E152" s="29">
        <v>115</v>
      </c>
      <c r="F152" s="29">
        <v>97.8</v>
      </c>
      <c r="G152" s="27"/>
      <c r="H152" s="4">
        <f t="shared" si="3"/>
        <v>0</v>
      </c>
    </row>
    <row r="153" spans="1:8" ht="108.95" customHeight="1" x14ac:dyDescent="0.25">
      <c r="A153" s="28" t="s">
        <v>368</v>
      </c>
      <c r="B153" s="1"/>
      <c r="C153" s="1" t="s">
        <v>433</v>
      </c>
      <c r="D153" s="1" t="s">
        <v>177</v>
      </c>
      <c r="E153" s="29">
        <v>93</v>
      </c>
      <c r="F153" s="29">
        <v>79.099999999999994</v>
      </c>
      <c r="G153" s="27"/>
      <c r="H153" s="4">
        <f t="shared" si="3"/>
        <v>0</v>
      </c>
    </row>
    <row r="154" spans="1:8" ht="108.95" customHeight="1" x14ac:dyDescent="0.25">
      <c r="A154" s="28" t="s">
        <v>369</v>
      </c>
      <c r="B154" s="1"/>
      <c r="C154" s="1" t="s">
        <v>425</v>
      </c>
      <c r="D154" s="1" t="s">
        <v>420</v>
      </c>
      <c r="E154" s="29">
        <v>498</v>
      </c>
      <c r="F154" s="29">
        <v>423.3</v>
      </c>
      <c r="G154" s="27"/>
      <c r="H154" s="4">
        <f t="shared" si="3"/>
        <v>0</v>
      </c>
    </row>
    <row r="155" spans="1:8" ht="108.95" customHeight="1" x14ac:dyDescent="0.25">
      <c r="A155" s="28" t="s">
        <v>370</v>
      </c>
      <c r="B155" s="1"/>
      <c r="C155" s="1" t="s">
        <v>430</v>
      </c>
      <c r="D155" s="1" t="s">
        <v>418</v>
      </c>
      <c r="E155" s="29">
        <v>417</v>
      </c>
      <c r="F155" s="29">
        <v>354.5</v>
      </c>
      <c r="G155" s="27"/>
      <c r="H155" s="4">
        <f t="shared" si="3"/>
        <v>0</v>
      </c>
    </row>
    <row r="156" spans="1:8" ht="108.95" customHeight="1" x14ac:dyDescent="0.25">
      <c r="A156" s="28" t="s">
        <v>371</v>
      </c>
      <c r="B156" s="1"/>
      <c r="C156" s="1" t="s">
        <v>436</v>
      </c>
      <c r="D156" s="1" t="s">
        <v>177</v>
      </c>
      <c r="E156" s="29">
        <v>95</v>
      </c>
      <c r="F156" s="29">
        <v>80.8</v>
      </c>
      <c r="G156" s="27"/>
      <c r="H156" s="4">
        <f t="shared" si="3"/>
        <v>0</v>
      </c>
    </row>
    <row r="157" spans="1:8" ht="108.95" customHeight="1" x14ac:dyDescent="0.25">
      <c r="A157" s="28" t="s">
        <v>372</v>
      </c>
      <c r="B157" s="1"/>
      <c r="C157" s="1" t="s">
        <v>433</v>
      </c>
      <c r="D157" s="1" t="s">
        <v>422</v>
      </c>
      <c r="E157" s="29">
        <v>175</v>
      </c>
      <c r="F157" s="29">
        <v>148.79999999999998</v>
      </c>
      <c r="G157" s="27"/>
      <c r="H157" s="4">
        <f t="shared" si="3"/>
        <v>0</v>
      </c>
    </row>
    <row r="158" spans="1:8" ht="108.95" customHeight="1" x14ac:dyDescent="0.25">
      <c r="A158" s="28" t="s">
        <v>373</v>
      </c>
      <c r="B158" s="1"/>
      <c r="C158" s="1" t="s">
        <v>426</v>
      </c>
      <c r="D158" s="1" t="s">
        <v>179</v>
      </c>
      <c r="E158" s="29">
        <v>128</v>
      </c>
      <c r="F158" s="29">
        <v>108.8</v>
      </c>
      <c r="G158" s="27"/>
      <c r="H158" s="4">
        <f t="shared" si="3"/>
        <v>0</v>
      </c>
    </row>
    <row r="159" spans="1:8" ht="108.95" customHeight="1" x14ac:dyDescent="0.25">
      <c r="A159" s="28" t="s">
        <v>374</v>
      </c>
      <c r="B159" s="1"/>
      <c r="C159" s="1" t="s">
        <v>431</v>
      </c>
      <c r="D159" s="1" t="s">
        <v>179</v>
      </c>
      <c r="E159" s="29">
        <v>135</v>
      </c>
      <c r="F159" s="29">
        <v>114.8</v>
      </c>
      <c r="G159" s="27"/>
      <c r="H159" s="4">
        <f t="shared" si="3"/>
        <v>0</v>
      </c>
    </row>
    <row r="160" spans="1:8" ht="108.95" customHeight="1" x14ac:dyDescent="0.25">
      <c r="A160" s="28" t="s">
        <v>375</v>
      </c>
      <c r="B160" s="1"/>
      <c r="C160" s="1" t="s">
        <v>425</v>
      </c>
      <c r="D160" s="1" t="s">
        <v>418</v>
      </c>
      <c r="E160" s="29">
        <v>528</v>
      </c>
      <c r="F160" s="29">
        <v>448.8</v>
      </c>
      <c r="G160" s="27"/>
      <c r="H160" s="4">
        <f t="shared" si="3"/>
        <v>0</v>
      </c>
    </row>
    <row r="161" spans="1:8" ht="108.95" customHeight="1" x14ac:dyDescent="0.25">
      <c r="A161" s="28" t="s">
        <v>376</v>
      </c>
      <c r="B161" s="1"/>
      <c r="C161" s="1" t="s">
        <v>425</v>
      </c>
      <c r="D161" s="1" t="s">
        <v>418</v>
      </c>
      <c r="E161" s="29">
        <v>528</v>
      </c>
      <c r="F161" s="29">
        <v>448.8</v>
      </c>
      <c r="G161" s="27"/>
      <c r="H161" s="4">
        <f t="shared" si="3"/>
        <v>0</v>
      </c>
    </row>
    <row r="162" spans="1:8" ht="108.95" customHeight="1" x14ac:dyDescent="0.25">
      <c r="A162" s="28" t="s">
        <v>377</v>
      </c>
      <c r="B162" s="1"/>
      <c r="C162" s="1" t="s">
        <v>425</v>
      </c>
      <c r="D162" s="1" t="s">
        <v>418</v>
      </c>
      <c r="E162" s="29">
        <v>527</v>
      </c>
      <c r="F162" s="29">
        <v>448</v>
      </c>
      <c r="G162" s="27"/>
      <c r="H162" s="4">
        <f t="shared" si="3"/>
        <v>0</v>
      </c>
    </row>
    <row r="163" spans="1:8" ht="108.95" customHeight="1" x14ac:dyDescent="0.25">
      <c r="A163" s="28" t="s">
        <v>378</v>
      </c>
      <c r="B163" s="1"/>
      <c r="C163" s="1" t="s">
        <v>425</v>
      </c>
      <c r="D163" s="1" t="s">
        <v>418</v>
      </c>
      <c r="E163" s="29">
        <v>530</v>
      </c>
      <c r="F163" s="29">
        <v>450.5</v>
      </c>
      <c r="G163" s="27"/>
      <c r="H163" s="4">
        <f t="shared" si="3"/>
        <v>0</v>
      </c>
    </row>
    <row r="164" spans="1:8" ht="108.95" customHeight="1" x14ac:dyDescent="0.25">
      <c r="A164" s="28" t="s">
        <v>379</v>
      </c>
      <c r="B164" s="1"/>
      <c r="C164" s="1" t="s">
        <v>466</v>
      </c>
      <c r="D164" s="1" t="s">
        <v>177</v>
      </c>
      <c r="E164" s="29">
        <v>448</v>
      </c>
      <c r="F164" s="29">
        <v>380.8</v>
      </c>
      <c r="G164" s="27"/>
      <c r="H164" s="4">
        <f t="shared" si="3"/>
        <v>0</v>
      </c>
    </row>
    <row r="165" spans="1:8" ht="108.95" customHeight="1" x14ac:dyDescent="0.25">
      <c r="A165" s="28" t="s">
        <v>380</v>
      </c>
      <c r="B165" s="1"/>
      <c r="C165" s="1" t="s">
        <v>467</v>
      </c>
      <c r="D165" s="1" t="s">
        <v>418</v>
      </c>
      <c r="E165" s="29">
        <v>418</v>
      </c>
      <c r="F165" s="29">
        <v>355.3</v>
      </c>
      <c r="G165" s="27"/>
      <c r="H165" s="4">
        <f t="shared" si="3"/>
        <v>0</v>
      </c>
    </row>
    <row r="166" spans="1:8" ht="108.95" customHeight="1" x14ac:dyDescent="0.25">
      <c r="A166" s="28" t="s">
        <v>381</v>
      </c>
      <c r="B166" s="1"/>
      <c r="C166" s="1" t="s">
        <v>432</v>
      </c>
      <c r="D166" s="1" t="s">
        <v>418</v>
      </c>
      <c r="E166" s="29">
        <v>254</v>
      </c>
      <c r="F166" s="29">
        <v>215.9</v>
      </c>
      <c r="G166" s="27"/>
      <c r="H166" s="4">
        <f t="shared" si="3"/>
        <v>0</v>
      </c>
    </row>
    <row r="167" spans="1:8" ht="108.95" customHeight="1" x14ac:dyDescent="0.25">
      <c r="A167" s="28" t="s">
        <v>382</v>
      </c>
      <c r="B167" s="1"/>
      <c r="C167" s="1" t="s">
        <v>468</v>
      </c>
      <c r="D167" s="1" t="s">
        <v>177</v>
      </c>
      <c r="E167" s="29">
        <v>115</v>
      </c>
      <c r="F167" s="29">
        <v>97.8</v>
      </c>
      <c r="G167" s="27"/>
      <c r="H167" s="4">
        <f t="shared" si="3"/>
        <v>0</v>
      </c>
    </row>
    <row r="168" spans="1:8" ht="108.95" customHeight="1" x14ac:dyDescent="0.25">
      <c r="A168" s="28" t="s">
        <v>383</v>
      </c>
      <c r="B168" s="1"/>
      <c r="C168" s="1" t="s">
        <v>463</v>
      </c>
      <c r="D168" s="1" t="s">
        <v>418</v>
      </c>
      <c r="E168" s="29">
        <v>85</v>
      </c>
      <c r="F168" s="29">
        <v>72.3</v>
      </c>
      <c r="G168" s="27"/>
      <c r="H168" s="4">
        <f t="shared" si="3"/>
        <v>0</v>
      </c>
    </row>
    <row r="169" spans="1:8" ht="108.95" customHeight="1" x14ac:dyDescent="0.25">
      <c r="A169" s="28" t="s">
        <v>384</v>
      </c>
      <c r="B169" s="1"/>
      <c r="C169" s="1" t="s">
        <v>469</v>
      </c>
      <c r="D169" s="1" t="s">
        <v>181</v>
      </c>
      <c r="E169" s="29">
        <v>85</v>
      </c>
      <c r="F169" s="29">
        <v>72.3</v>
      </c>
      <c r="G169" s="27"/>
      <c r="H169" s="4">
        <f t="shared" si="3"/>
        <v>0</v>
      </c>
    </row>
    <row r="170" spans="1:8" ht="108.95" customHeight="1" x14ac:dyDescent="0.25">
      <c r="A170" s="28" t="s">
        <v>385</v>
      </c>
      <c r="B170" s="1"/>
      <c r="C170" s="1" t="s">
        <v>427</v>
      </c>
      <c r="D170" s="1" t="s">
        <v>177</v>
      </c>
      <c r="E170" s="29">
        <v>85</v>
      </c>
      <c r="F170" s="29">
        <v>72.3</v>
      </c>
      <c r="G170" s="27"/>
      <c r="H170" s="4">
        <f t="shared" si="3"/>
        <v>0</v>
      </c>
    </row>
    <row r="171" spans="1:8" ht="108.95" customHeight="1" x14ac:dyDescent="0.25">
      <c r="A171" s="28" t="s">
        <v>386</v>
      </c>
      <c r="B171" s="1"/>
      <c r="C171" s="1" t="s">
        <v>434</v>
      </c>
      <c r="D171" s="1" t="s">
        <v>418</v>
      </c>
      <c r="E171" s="29">
        <v>95</v>
      </c>
      <c r="F171" s="29">
        <v>80.8</v>
      </c>
      <c r="G171" s="27"/>
      <c r="H171" s="4">
        <f t="shared" si="3"/>
        <v>0</v>
      </c>
    </row>
    <row r="172" spans="1:8" ht="108.95" customHeight="1" x14ac:dyDescent="0.25">
      <c r="A172" s="28" t="s">
        <v>387</v>
      </c>
      <c r="B172" s="1"/>
      <c r="C172" s="1" t="s">
        <v>470</v>
      </c>
      <c r="D172" s="1" t="s">
        <v>423</v>
      </c>
      <c r="E172" s="29">
        <v>619</v>
      </c>
      <c r="F172" s="29">
        <v>526.20000000000005</v>
      </c>
      <c r="G172" s="27"/>
      <c r="H172" s="4">
        <f t="shared" si="3"/>
        <v>0</v>
      </c>
    </row>
    <row r="173" spans="1:8" ht="108.95" customHeight="1" x14ac:dyDescent="0.25">
      <c r="A173" s="28" t="s">
        <v>388</v>
      </c>
      <c r="B173" s="1"/>
      <c r="C173" s="1" t="s">
        <v>427</v>
      </c>
      <c r="D173" s="1" t="s">
        <v>177</v>
      </c>
      <c r="E173" s="29">
        <v>85</v>
      </c>
      <c r="F173" s="29">
        <v>72.3</v>
      </c>
      <c r="G173" s="27"/>
      <c r="H173" s="4">
        <f t="shared" si="3"/>
        <v>0</v>
      </c>
    </row>
    <row r="174" spans="1:8" ht="108.95" customHeight="1" x14ac:dyDescent="0.25">
      <c r="A174" s="28" t="s">
        <v>389</v>
      </c>
      <c r="B174" s="1"/>
      <c r="C174" s="1" t="s">
        <v>432</v>
      </c>
      <c r="D174" s="1" t="s">
        <v>418</v>
      </c>
      <c r="E174" s="29">
        <v>120</v>
      </c>
      <c r="F174" s="29">
        <v>102</v>
      </c>
      <c r="G174" s="27"/>
      <c r="H174" s="4">
        <f t="shared" si="3"/>
        <v>0</v>
      </c>
    </row>
    <row r="175" spans="1:8" ht="108.95" customHeight="1" x14ac:dyDescent="0.25">
      <c r="A175" s="28" t="s">
        <v>390</v>
      </c>
      <c r="B175" s="1"/>
      <c r="C175" s="1" t="s">
        <v>431</v>
      </c>
      <c r="D175" s="1" t="s">
        <v>418</v>
      </c>
      <c r="E175" s="29">
        <v>598</v>
      </c>
      <c r="F175" s="29">
        <v>508.3</v>
      </c>
      <c r="G175" s="27"/>
      <c r="H175" s="4">
        <f t="shared" si="3"/>
        <v>0</v>
      </c>
    </row>
    <row r="176" spans="1:8" ht="108.95" customHeight="1" x14ac:dyDescent="0.25">
      <c r="A176" s="28" t="s">
        <v>391</v>
      </c>
      <c r="B176" s="1"/>
      <c r="C176" s="1" t="s">
        <v>433</v>
      </c>
      <c r="D176" s="1" t="s">
        <v>418</v>
      </c>
      <c r="E176" s="29">
        <v>157</v>
      </c>
      <c r="F176" s="29">
        <v>133.5</v>
      </c>
      <c r="G176" s="27"/>
      <c r="H176" s="4">
        <f t="shared" si="3"/>
        <v>0</v>
      </c>
    </row>
    <row r="177" spans="1:8" ht="108.95" customHeight="1" x14ac:dyDescent="0.25">
      <c r="A177" s="28" t="s">
        <v>392</v>
      </c>
      <c r="B177" s="1"/>
      <c r="C177" s="1" t="s">
        <v>432</v>
      </c>
      <c r="D177" s="1" t="s">
        <v>418</v>
      </c>
      <c r="E177" s="29">
        <v>418</v>
      </c>
      <c r="F177" s="29">
        <v>355.3</v>
      </c>
      <c r="G177" s="27"/>
      <c r="H177" s="4">
        <f t="shared" si="3"/>
        <v>0</v>
      </c>
    </row>
    <row r="178" spans="1:8" ht="108.95" customHeight="1" x14ac:dyDescent="0.25">
      <c r="A178" s="28" t="s">
        <v>393</v>
      </c>
      <c r="B178" s="1"/>
      <c r="C178" s="1" t="s">
        <v>427</v>
      </c>
      <c r="D178" s="1" t="s">
        <v>418</v>
      </c>
      <c r="E178" s="29">
        <v>167</v>
      </c>
      <c r="F178" s="29">
        <v>142</v>
      </c>
      <c r="G178" s="27"/>
      <c r="H178" s="4">
        <f t="shared" si="3"/>
        <v>0</v>
      </c>
    </row>
    <row r="179" spans="1:8" ht="108.95" customHeight="1" x14ac:dyDescent="0.25">
      <c r="A179" s="28" t="s">
        <v>394</v>
      </c>
      <c r="B179" s="1"/>
      <c r="C179" s="1" t="s">
        <v>434</v>
      </c>
      <c r="D179" s="1" t="s">
        <v>177</v>
      </c>
      <c r="E179" s="29">
        <v>140</v>
      </c>
      <c r="F179" s="29">
        <v>119</v>
      </c>
      <c r="G179" s="27"/>
      <c r="H179" s="4">
        <f t="shared" si="3"/>
        <v>0</v>
      </c>
    </row>
    <row r="180" spans="1:8" ht="108.95" customHeight="1" x14ac:dyDescent="0.25">
      <c r="A180" s="28" t="s">
        <v>395</v>
      </c>
      <c r="B180" s="1"/>
      <c r="C180" s="1" t="s">
        <v>426</v>
      </c>
      <c r="D180" s="1" t="s">
        <v>418</v>
      </c>
      <c r="E180" s="29">
        <v>418</v>
      </c>
      <c r="F180" s="29">
        <v>355.3</v>
      </c>
      <c r="G180" s="27"/>
      <c r="H180" s="4">
        <f t="shared" si="3"/>
        <v>0</v>
      </c>
    </row>
    <row r="181" spans="1:8" ht="108.95" customHeight="1" x14ac:dyDescent="0.25">
      <c r="A181" s="28" t="s">
        <v>396</v>
      </c>
      <c r="B181" s="1"/>
      <c r="C181" s="1" t="s">
        <v>430</v>
      </c>
      <c r="D181" s="1" t="s">
        <v>418</v>
      </c>
      <c r="E181" s="29">
        <v>416</v>
      </c>
      <c r="F181" s="29">
        <v>353.6</v>
      </c>
      <c r="G181" s="27"/>
      <c r="H181" s="4">
        <f t="shared" si="3"/>
        <v>0</v>
      </c>
    </row>
    <row r="182" spans="1:8" ht="108.95" customHeight="1" x14ac:dyDescent="0.25">
      <c r="A182" s="28" t="s">
        <v>397</v>
      </c>
      <c r="B182" s="1"/>
      <c r="C182" s="1" t="s">
        <v>431</v>
      </c>
      <c r="D182" s="1" t="s">
        <v>418</v>
      </c>
      <c r="E182" s="29">
        <v>625</v>
      </c>
      <c r="F182" s="29">
        <v>531.29999999999995</v>
      </c>
      <c r="G182" s="27"/>
      <c r="H182" s="4">
        <f t="shared" si="3"/>
        <v>0</v>
      </c>
    </row>
    <row r="183" spans="1:8" ht="108.95" customHeight="1" x14ac:dyDescent="0.25">
      <c r="A183" s="28" t="s">
        <v>398</v>
      </c>
      <c r="B183" s="1"/>
      <c r="C183" s="1" t="s">
        <v>427</v>
      </c>
      <c r="D183" s="1" t="s">
        <v>418</v>
      </c>
      <c r="E183" s="29">
        <v>95</v>
      </c>
      <c r="F183" s="29">
        <v>80.8</v>
      </c>
      <c r="G183" s="27"/>
      <c r="H183" s="4">
        <f t="shared" si="3"/>
        <v>0</v>
      </c>
    </row>
    <row r="184" spans="1:8" ht="108.95" customHeight="1" x14ac:dyDescent="0.25">
      <c r="A184" s="28" t="s">
        <v>400</v>
      </c>
      <c r="B184" s="1"/>
      <c r="C184" s="1" t="s">
        <v>431</v>
      </c>
      <c r="D184" s="1" t="s">
        <v>418</v>
      </c>
      <c r="E184" s="29">
        <v>419</v>
      </c>
      <c r="F184" s="29">
        <v>356.2</v>
      </c>
      <c r="G184" s="27"/>
      <c r="H184" s="4">
        <f t="shared" si="3"/>
        <v>0</v>
      </c>
    </row>
    <row r="185" spans="1:8" ht="108.95" customHeight="1" x14ac:dyDescent="0.25">
      <c r="A185" s="28" t="s">
        <v>401</v>
      </c>
      <c r="B185" s="1"/>
      <c r="C185" s="1" t="s">
        <v>471</v>
      </c>
      <c r="D185" s="1" t="s">
        <v>177</v>
      </c>
      <c r="E185" s="29">
        <v>94</v>
      </c>
      <c r="F185" s="29">
        <v>79.900000000000006</v>
      </c>
      <c r="G185" s="27"/>
      <c r="H185" s="4">
        <f t="shared" si="3"/>
        <v>0</v>
      </c>
    </row>
    <row r="186" spans="1:8" ht="108.95" customHeight="1" x14ac:dyDescent="0.25">
      <c r="A186" s="28" t="s">
        <v>402</v>
      </c>
      <c r="B186" s="1"/>
      <c r="C186" s="1" t="s">
        <v>431</v>
      </c>
      <c r="D186" s="1" t="s">
        <v>179</v>
      </c>
      <c r="E186" s="29">
        <v>396</v>
      </c>
      <c r="F186" s="29">
        <v>336.6</v>
      </c>
      <c r="G186" s="27"/>
      <c r="H186" s="4">
        <f t="shared" si="3"/>
        <v>0</v>
      </c>
    </row>
    <row r="187" spans="1:8" ht="108.95" customHeight="1" x14ac:dyDescent="0.25">
      <c r="A187" s="28" t="s">
        <v>403</v>
      </c>
      <c r="B187" s="1"/>
      <c r="C187" s="1" t="s">
        <v>472</v>
      </c>
      <c r="D187" s="1" t="s">
        <v>421</v>
      </c>
      <c r="E187" s="29">
        <v>584</v>
      </c>
      <c r="F187" s="29">
        <v>496.4</v>
      </c>
      <c r="G187" s="27"/>
      <c r="H187" s="4">
        <f t="shared" si="3"/>
        <v>0</v>
      </c>
    </row>
    <row r="188" spans="1:8" ht="108.95" customHeight="1" x14ac:dyDescent="0.25">
      <c r="A188" s="28" t="s">
        <v>404</v>
      </c>
      <c r="B188" s="1"/>
      <c r="C188" s="1" t="s">
        <v>473</v>
      </c>
      <c r="D188" s="1" t="s">
        <v>418</v>
      </c>
      <c r="E188" s="29">
        <v>160</v>
      </c>
      <c r="F188" s="29">
        <v>136</v>
      </c>
      <c r="G188" s="27"/>
      <c r="H188" s="4">
        <f t="shared" si="3"/>
        <v>0</v>
      </c>
    </row>
    <row r="189" spans="1:8" ht="108.95" customHeight="1" x14ac:dyDescent="0.25">
      <c r="A189" s="28" t="s">
        <v>405</v>
      </c>
      <c r="B189" s="1"/>
      <c r="C189" s="1" t="s">
        <v>452</v>
      </c>
      <c r="D189" s="1" t="s">
        <v>177</v>
      </c>
      <c r="E189" s="29">
        <v>95</v>
      </c>
      <c r="F189" s="29">
        <v>80.8</v>
      </c>
      <c r="G189" s="27"/>
      <c r="H189" s="4">
        <f t="shared" si="3"/>
        <v>0</v>
      </c>
    </row>
    <row r="190" spans="1:8" ht="108.95" customHeight="1" x14ac:dyDescent="0.25">
      <c r="A190" s="28" t="s">
        <v>406</v>
      </c>
      <c r="B190" s="1"/>
      <c r="C190" s="1" t="s">
        <v>448</v>
      </c>
      <c r="D190" s="1" t="s">
        <v>418</v>
      </c>
      <c r="E190" s="29">
        <v>824</v>
      </c>
      <c r="F190" s="29">
        <v>700.4</v>
      </c>
      <c r="G190" s="27"/>
      <c r="H190" s="4">
        <f t="shared" si="3"/>
        <v>0</v>
      </c>
    </row>
    <row r="191" spans="1:8" ht="108.95" customHeight="1" x14ac:dyDescent="0.25">
      <c r="A191" s="28" t="s">
        <v>407</v>
      </c>
      <c r="B191" s="1"/>
      <c r="C191" s="1" t="s">
        <v>431</v>
      </c>
      <c r="D191" s="1" t="s">
        <v>179</v>
      </c>
      <c r="E191" s="29">
        <v>107</v>
      </c>
      <c r="F191" s="29">
        <v>91</v>
      </c>
      <c r="G191" s="27"/>
      <c r="H191" s="4">
        <f t="shared" si="3"/>
        <v>0</v>
      </c>
    </row>
    <row r="192" spans="1:8" ht="108.95" customHeight="1" x14ac:dyDescent="0.25">
      <c r="A192" s="28" t="s">
        <v>408</v>
      </c>
      <c r="B192" s="1"/>
      <c r="C192" s="1" t="s">
        <v>426</v>
      </c>
      <c r="D192" s="1" t="s">
        <v>418</v>
      </c>
      <c r="E192" s="29">
        <v>345</v>
      </c>
      <c r="F192" s="29">
        <v>293.3</v>
      </c>
      <c r="G192" s="27"/>
      <c r="H192" s="4">
        <f t="shared" si="3"/>
        <v>0</v>
      </c>
    </row>
    <row r="193" spans="1:8" ht="108.95" customHeight="1" x14ac:dyDescent="0.25">
      <c r="A193" s="28" t="s">
        <v>409</v>
      </c>
      <c r="B193" s="1"/>
      <c r="C193" s="1" t="s">
        <v>269</v>
      </c>
      <c r="D193" s="1" t="s">
        <v>179</v>
      </c>
      <c r="E193" s="29">
        <v>74</v>
      </c>
      <c r="F193" s="29">
        <v>62.9</v>
      </c>
      <c r="G193" s="27"/>
      <c r="H193" s="4">
        <f t="shared" si="3"/>
        <v>0</v>
      </c>
    </row>
    <row r="194" spans="1:8" ht="108.95" customHeight="1" x14ac:dyDescent="0.25">
      <c r="A194" s="28" t="s">
        <v>410</v>
      </c>
      <c r="B194" s="1"/>
      <c r="C194" s="1" t="s">
        <v>433</v>
      </c>
      <c r="D194" s="1" t="s">
        <v>177</v>
      </c>
      <c r="E194" s="29">
        <v>120</v>
      </c>
      <c r="F194" s="29">
        <v>102</v>
      </c>
      <c r="G194" s="27"/>
      <c r="H194" s="4">
        <f t="shared" si="3"/>
        <v>0</v>
      </c>
    </row>
    <row r="195" spans="1:8" ht="108.95" customHeight="1" x14ac:dyDescent="0.25">
      <c r="A195" s="28" t="s">
        <v>411</v>
      </c>
      <c r="B195" s="1"/>
      <c r="C195" s="1" t="s">
        <v>474</v>
      </c>
      <c r="D195" s="1" t="s">
        <v>177</v>
      </c>
      <c r="E195" s="29">
        <v>234</v>
      </c>
      <c r="F195" s="29">
        <v>198.9</v>
      </c>
      <c r="G195" s="27"/>
      <c r="H195" s="4">
        <f t="shared" si="3"/>
        <v>0</v>
      </c>
    </row>
    <row r="196" spans="1:8" ht="108.95" customHeight="1" x14ac:dyDescent="0.25">
      <c r="A196" s="28" t="s">
        <v>412</v>
      </c>
      <c r="B196" s="1"/>
      <c r="C196" s="1" t="s">
        <v>430</v>
      </c>
      <c r="D196" s="1" t="s">
        <v>418</v>
      </c>
      <c r="E196" s="29">
        <v>141.5</v>
      </c>
      <c r="F196" s="29">
        <v>120.3</v>
      </c>
      <c r="G196" s="27"/>
      <c r="H196" s="4">
        <f t="shared" si="3"/>
        <v>0</v>
      </c>
    </row>
    <row r="197" spans="1:8" ht="108.95" customHeight="1" x14ac:dyDescent="0.25">
      <c r="A197" s="28" t="s">
        <v>413</v>
      </c>
      <c r="B197" s="1"/>
      <c r="C197" s="1" t="s">
        <v>475</v>
      </c>
      <c r="D197" s="1" t="s">
        <v>180</v>
      </c>
      <c r="E197" s="29">
        <v>410</v>
      </c>
      <c r="F197" s="29">
        <v>348.5</v>
      </c>
      <c r="G197" s="27"/>
      <c r="H197" s="4">
        <f t="shared" si="3"/>
        <v>0</v>
      </c>
    </row>
    <row r="198" spans="1:8" ht="108.95" customHeight="1" x14ac:dyDescent="0.25">
      <c r="A198" s="28" t="s">
        <v>414</v>
      </c>
      <c r="B198" s="1"/>
      <c r="C198" s="1" t="s">
        <v>476</v>
      </c>
      <c r="D198" s="1" t="s">
        <v>424</v>
      </c>
      <c r="E198" s="29">
        <v>86</v>
      </c>
      <c r="F198" s="29">
        <v>73.099999999999994</v>
      </c>
      <c r="G198" s="27"/>
      <c r="H198" s="4">
        <f t="shared" si="3"/>
        <v>0</v>
      </c>
    </row>
    <row r="199" spans="1:8" ht="108.95" customHeight="1" x14ac:dyDescent="0.25">
      <c r="A199" s="28" t="s">
        <v>415</v>
      </c>
      <c r="B199" s="1"/>
      <c r="C199" s="1" t="s">
        <v>277</v>
      </c>
      <c r="D199" s="1" t="s">
        <v>180</v>
      </c>
      <c r="E199" s="29">
        <v>110</v>
      </c>
      <c r="F199" s="29">
        <v>93.5</v>
      </c>
      <c r="G199" s="27"/>
      <c r="H199" s="4">
        <f t="shared" si="3"/>
        <v>0</v>
      </c>
    </row>
    <row r="200" spans="1:8" ht="108.95" customHeight="1" x14ac:dyDescent="0.25">
      <c r="A200" s="28" t="s">
        <v>416</v>
      </c>
      <c r="B200" s="1"/>
      <c r="C200" s="1" t="s">
        <v>436</v>
      </c>
      <c r="D200" s="1" t="s">
        <v>177</v>
      </c>
      <c r="E200" s="29">
        <v>76</v>
      </c>
      <c r="F200" s="29">
        <v>64.599999999999994</v>
      </c>
      <c r="G200" s="27"/>
      <c r="H200" s="4">
        <f t="shared" si="3"/>
        <v>0</v>
      </c>
    </row>
  </sheetData>
  <autoFilter ref="A3:H63">
    <sortState ref="A4:H109">
      <sortCondition ref="A3:A91"/>
    </sortState>
  </autoFilter>
  <mergeCells count="2">
    <mergeCell ref="A1:H1"/>
    <mergeCell ref="A2:F2"/>
  </mergeCells>
  <conditionalFormatting sqref="A4:A33">
    <cfRule type="duplicateValues" dxfId="8" priority="3"/>
  </conditionalFormatting>
  <conditionalFormatting sqref="A1:A3">
    <cfRule type="duplicateValues" dxfId="7" priority="2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8"/>
  <sheetViews>
    <sheetView workbookViewId="0">
      <selection sqref="A1:B1"/>
    </sheetView>
  </sheetViews>
  <sheetFormatPr defaultRowHeight="15.75" x14ac:dyDescent="0.25"/>
  <cols>
    <col min="1" max="1" width="26.5703125" style="17" customWidth="1"/>
    <col min="2" max="2" width="43.42578125" style="15" customWidth="1"/>
  </cols>
  <sheetData>
    <row r="1" spans="1:2" s="6" customFormat="1" ht="19.5" customHeight="1" x14ac:dyDescent="0.3">
      <c r="A1" s="34" t="s">
        <v>221</v>
      </c>
      <c r="B1" s="34"/>
    </row>
    <row r="2" spans="1:2" s="6" customFormat="1" ht="19.5" customHeight="1" x14ac:dyDescent="0.25">
      <c r="A2" s="21" t="s">
        <v>1</v>
      </c>
      <c r="B2" s="21" t="s">
        <v>220</v>
      </c>
    </row>
    <row r="3" spans="1:2" s="6" customFormat="1" x14ac:dyDescent="0.25">
      <c r="A3" s="19" t="s">
        <v>80</v>
      </c>
      <c r="B3" s="18"/>
    </row>
    <row r="4" spans="1:2" x14ac:dyDescent="0.25">
      <c r="A4" s="19" t="s">
        <v>81</v>
      </c>
      <c r="B4" s="20"/>
    </row>
    <row r="5" spans="1:2" x14ac:dyDescent="0.25">
      <c r="A5" s="19" t="s">
        <v>82</v>
      </c>
      <c r="B5" s="20"/>
    </row>
    <row r="6" spans="1:2" x14ac:dyDescent="0.25">
      <c r="A6" s="19" t="s">
        <v>83</v>
      </c>
      <c r="B6" s="20"/>
    </row>
    <row r="7" spans="1:2" x14ac:dyDescent="0.25">
      <c r="A7" s="19" t="s">
        <v>84</v>
      </c>
      <c r="B7" s="20"/>
    </row>
    <row r="8" spans="1:2" x14ac:dyDescent="0.25">
      <c r="A8" s="19" t="s">
        <v>85</v>
      </c>
      <c r="B8" s="20"/>
    </row>
    <row r="9" spans="1:2" x14ac:dyDescent="0.25">
      <c r="A9" s="19" t="s">
        <v>86</v>
      </c>
      <c r="B9" s="20"/>
    </row>
    <row r="10" spans="1:2" x14ac:dyDescent="0.25">
      <c r="A10" s="19" t="s">
        <v>87</v>
      </c>
      <c r="B10" s="20"/>
    </row>
    <row r="11" spans="1:2" x14ac:dyDescent="0.25">
      <c r="A11" s="19" t="s">
        <v>88</v>
      </c>
      <c r="B11" s="20"/>
    </row>
    <row r="12" spans="1:2" x14ac:dyDescent="0.25">
      <c r="A12" s="19" t="s">
        <v>89</v>
      </c>
      <c r="B12" s="20"/>
    </row>
    <row r="13" spans="1:2" x14ac:dyDescent="0.25">
      <c r="A13" s="19" t="s">
        <v>90</v>
      </c>
      <c r="B13" s="20"/>
    </row>
    <row r="14" spans="1:2" x14ac:dyDescent="0.25">
      <c r="A14" s="19" t="s">
        <v>91</v>
      </c>
      <c r="B14" s="20"/>
    </row>
    <row r="15" spans="1:2" x14ac:dyDescent="0.25">
      <c r="A15" s="19" t="s">
        <v>92</v>
      </c>
      <c r="B15" s="20"/>
    </row>
    <row r="16" spans="1:2" x14ac:dyDescent="0.25">
      <c r="A16" s="19" t="s">
        <v>93</v>
      </c>
      <c r="B16" s="20"/>
    </row>
    <row r="17" spans="1:2" x14ac:dyDescent="0.25">
      <c r="A17" s="19" t="s">
        <v>94</v>
      </c>
      <c r="B17" s="20"/>
    </row>
    <row r="18" spans="1:2" x14ac:dyDescent="0.25">
      <c r="A18" s="19" t="s">
        <v>95</v>
      </c>
      <c r="B18" s="20"/>
    </row>
    <row r="19" spans="1:2" x14ac:dyDescent="0.25">
      <c r="A19" s="19" t="s">
        <v>96</v>
      </c>
      <c r="B19" s="20"/>
    </row>
    <row r="20" spans="1:2" x14ac:dyDescent="0.25">
      <c r="A20" s="19" t="s">
        <v>97</v>
      </c>
      <c r="B20" s="20"/>
    </row>
    <row r="21" spans="1:2" x14ac:dyDescent="0.25">
      <c r="A21" s="19" t="s">
        <v>98</v>
      </c>
      <c r="B21" s="20"/>
    </row>
    <row r="22" spans="1:2" x14ac:dyDescent="0.25">
      <c r="A22" s="19" t="s">
        <v>99</v>
      </c>
      <c r="B22" s="20"/>
    </row>
    <row r="23" spans="1:2" x14ac:dyDescent="0.25">
      <c r="A23" s="19" t="s">
        <v>100</v>
      </c>
      <c r="B23" s="20"/>
    </row>
    <row r="24" spans="1:2" x14ac:dyDescent="0.25">
      <c r="A24" s="19" t="s">
        <v>101</v>
      </c>
      <c r="B24" s="20"/>
    </row>
    <row r="25" spans="1:2" x14ac:dyDescent="0.25">
      <c r="A25" s="19" t="s">
        <v>102</v>
      </c>
      <c r="B25" s="20"/>
    </row>
    <row r="26" spans="1:2" x14ac:dyDescent="0.25">
      <c r="A26" s="19" t="s">
        <v>103</v>
      </c>
      <c r="B26" s="20"/>
    </row>
    <row r="27" spans="1:2" x14ac:dyDescent="0.25">
      <c r="A27" s="19" t="s">
        <v>104</v>
      </c>
      <c r="B27" s="20"/>
    </row>
    <row r="28" spans="1:2" x14ac:dyDescent="0.25">
      <c r="A28" s="19" t="s">
        <v>105</v>
      </c>
      <c r="B28" s="20"/>
    </row>
    <row r="29" spans="1:2" x14ac:dyDescent="0.25">
      <c r="A29" s="19" t="s">
        <v>106</v>
      </c>
      <c r="B29" s="20"/>
    </row>
    <row r="30" spans="1:2" x14ac:dyDescent="0.25">
      <c r="A30" s="19" t="s">
        <v>107</v>
      </c>
      <c r="B30" s="20"/>
    </row>
    <row r="31" spans="1:2" x14ac:dyDescent="0.25">
      <c r="A31" s="19" t="s">
        <v>108</v>
      </c>
      <c r="B31" s="20"/>
    </row>
    <row r="32" spans="1:2" x14ac:dyDescent="0.25">
      <c r="A32" s="19" t="s">
        <v>109</v>
      </c>
      <c r="B32" s="20"/>
    </row>
    <row r="33" spans="1:2" x14ac:dyDescent="0.25">
      <c r="A33" s="21" t="s">
        <v>251</v>
      </c>
      <c r="B33" s="18"/>
    </row>
    <row r="34" spans="1:2" x14ac:dyDescent="0.25">
      <c r="A34" s="21" t="s">
        <v>252</v>
      </c>
      <c r="B34" s="18"/>
    </row>
    <row r="35" spans="1:2" x14ac:dyDescent="0.25">
      <c r="A35" s="21" t="s">
        <v>253</v>
      </c>
      <c r="B35" s="18"/>
    </row>
    <row r="36" spans="1:2" x14ac:dyDescent="0.25">
      <c r="A36" s="21" t="s">
        <v>254</v>
      </c>
      <c r="B36" s="18"/>
    </row>
    <row r="37" spans="1:2" x14ac:dyDescent="0.25">
      <c r="A37" s="21" t="s">
        <v>255</v>
      </c>
      <c r="B37" s="18"/>
    </row>
    <row r="38" spans="1:2" x14ac:dyDescent="0.25">
      <c r="A38" s="21" t="s">
        <v>256</v>
      </c>
      <c r="B38" s="18"/>
    </row>
    <row r="39" spans="1:2" x14ac:dyDescent="0.25">
      <c r="A39" s="21" t="s">
        <v>257</v>
      </c>
      <c r="B39" s="18"/>
    </row>
    <row r="40" spans="1:2" x14ac:dyDescent="0.25">
      <c r="A40" s="21" t="s">
        <v>258</v>
      </c>
      <c r="B40" s="18"/>
    </row>
    <row r="41" spans="1:2" x14ac:dyDescent="0.25">
      <c r="A41" s="21" t="s">
        <v>259</v>
      </c>
      <c r="B41" s="18"/>
    </row>
    <row r="42" spans="1:2" x14ac:dyDescent="0.25">
      <c r="A42" s="21" t="s">
        <v>260</v>
      </c>
      <c r="B42" s="18"/>
    </row>
    <row r="43" spans="1:2" x14ac:dyDescent="0.25">
      <c r="A43" s="21" t="s">
        <v>261</v>
      </c>
      <c r="B43" s="18"/>
    </row>
    <row r="44" spans="1:2" x14ac:dyDescent="0.25">
      <c r="A44" s="21" t="s">
        <v>262</v>
      </c>
      <c r="B44" s="18"/>
    </row>
    <row r="45" spans="1:2" s="6" customFormat="1" x14ac:dyDescent="0.25">
      <c r="A45" s="21" t="s">
        <v>263</v>
      </c>
      <c r="B45" s="18"/>
    </row>
    <row r="46" spans="1:2" s="6" customFormat="1" x14ac:dyDescent="0.25">
      <c r="A46" s="21" t="s">
        <v>264</v>
      </c>
      <c r="B46" s="18"/>
    </row>
    <row r="47" spans="1:2" x14ac:dyDescent="0.25">
      <c r="A47" s="21" t="s">
        <v>265</v>
      </c>
      <c r="B47" s="18"/>
    </row>
    <row r="48" spans="1:2" x14ac:dyDescent="0.25">
      <c r="A48" s="21" t="s">
        <v>266</v>
      </c>
      <c r="B48" s="18"/>
    </row>
    <row r="49" spans="1:2" x14ac:dyDescent="0.25">
      <c r="A49" s="21" t="s">
        <v>267</v>
      </c>
      <c r="B49" s="18"/>
    </row>
    <row r="50" spans="1:2" x14ac:dyDescent="0.25">
      <c r="A50" s="21" t="s">
        <v>268</v>
      </c>
      <c r="B50" s="18"/>
    </row>
    <row r="51" spans="1:2" x14ac:dyDescent="0.25">
      <c r="A51" s="19" t="s">
        <v>110</v>
      </c>
      <c r="B51" s="20" t="s">
        <v>182</v>
      </c>
    </row>
    <row r="52" spans="1:2" x14ac:dyDescent="0.25">
      <c r="A52" s="19" t="s">
        <v>111</v>
      </c>
      <c r="B52" s="20" t="s">
        <v>183</v>
      </c>
    </row>
    <row r="53" spans="1:2" x14ac:dyDescent="0.25">
      <c r="A53" s="19" t="s">
        <v>112</v>
      </c>
      <c r="B53" s="20" t="s">
        <v>184</v>
      </c>
    </row>
    <row r="54" spans="1:2" x14ac:dyDescent="0.25">
      <c r="A54" s="19" t="s">
        <v>113</v>
      </c>
      <c r="B54" s="20" t="s">
        <v>185</v>
      </c>
    </row>
    <row r="55" spans="1:2" x14ac:dyDescent="0.25">
      <c r="A55" s="19" t="s">
        <v>114</v>
      </c>
      <c r="B55" s="20" t="s">
        <v>186</v>
      </c>
    </row>
    <row r="56" spans="1:2" x14ac:dyDescent="0.25">
      <c r="A56" s="19" t="s">
        <v>116</v>
      </c>
      <c r="B56" s="20" t="s">
        <v>187</v>
      </c>
    </row>
    <row r="57" spans="1:2" x14ac:dyDescent="0.25">
      <c r="A57" s="19" t="s">
        <v>117</v>
      </c>
      <c r="B57" s="20">
        <v>47137</v>
      </c>
    </row>
    <row r="58" spans="1:2" x14ac:dyDescent="0.25">
      <c r="A58" s="19" t="s">
        <v>118</v>
      </c>
      <c r="B58" s="20" t="s">
        <v>188</v>
      </c>
    </row>
    <row r="59" spans="1:2" x14ac:dyDescent="0.25">
      <c r="A59" s="19" t="s">
        <v>119</v>
      </c>
      <c r="B59" s="20">
        <v>61601384859</v>
      </c>
    </row>
    <row r="60" spans="1:2" x14ac:dyDescent="0.25">
      <c r="A60" s="19" t="s">
        <v>120</v>
      </c>
      <c r="B60" s="20">
        <v>1078600147</v>
      </c>
    </row>
    <row r="61" spans="1:2" x14ac:dyDescent="0.25">
      <c r="A61" s="19" t="s">
        <v>121</v>
      </c>
      <c r="B61" s="20" t="s">
        <v>189</v>
      </c>
    </row>
    <row r="62" spans="1:2" x14ac:dyDescent="0.25">
      <c r="A62" s="19" t="s">
        <v>222</v>
      </c>
      <c r="B62" s="20" t="s">
        <v>225</v>
      </c>
    </row>
    <row r="63" spans="1:2" x14ac:dyDescent="0.25">
      <c r="A63" s="19" t="s">
        <v>223</v>
      </c>
      <c r="B63" s="20"/>
    </row>
    <row r="64" spans="1:2" x14ac:dyDescent="0.25">
      <c r="A64" s="19" t="s">
        <v>122</v>
      </c>
      <c r="B64" s="20" t="s">
        <v>190</v>
      </c>
    </row>
    <row r="65" spans="1:2" x14ac:dyDescent="0.25">
      <c r="A65" s="19" t="s">
        <v>124</v>
      </c>
      <c r="B65" s="20">
        <v>90360289</v>
      </c>
    </row>
    <row r="66" spans="1:2" x14ac:dyDescent="0.25">
      <c r="A66" s="19" t="s">
        <v>125</v>
      </c>
      <c r="B66" s="20">
        <v>12782508</v>
      </c>
    </row>
    <row r="67" spans="1:2" x14ac:dyDescent="0.25">
      <c r="A67" s="19" t="s">
        <v>126</v>
      </c>
      <c r="B67" s="20">
        <v>12782509</v>
      </c>
    </row>
    <row r="68" spans="1:2" x14ac:dyDescent="0.25">
      <c r="A68" s="19" t="s">
        <v>128</v>
      </c>
      <c r="B68" s="20">
        <v>96550793</v>
      </c>
    </row>
    <row r="69" spans="1:2" x14ac:dyDescent="0.25">
      <c r="A69" s="19" t="s">
        <v>130</v>
      </c>
      <c r="B69" s="20" t="s">
        <v>191</v>
      </c>
    </row>
    <row r="70" spans="1:2" x14ac:dyDescent="0.25">
      <c r="A70" s="19" t="s">
        <v>132</v>
      </c>
      <c r="B70" s="20" t="s">
        <v>192</v>
      </c>
    </row>
    <row r="71" spans="1:2" x14ac:dyDescent="0.25">
      <c r="A71" s="19" t="s">
        <v>133</v>
      </c>
      <c r="B71" s="20" t="s">
        <v>188</v>
      </c>
    </row>
    <row r="72" spans="1:2" x14ac:dyDescent="0.25">
      <c r="A72" s="19" t="s">
        <v>134</v>
      </c>
      <c r="B72" s="20">
        <v>8538104040</v>
      </c>
    </row>
    <row r="73" spans="1:2" x14ac:dyDescent="0.25">
      <c r="A73" s="19" t="s">
        <v>135</v>
      </c>
      <c r="B73" s="20" t="s">
        <v>193</v>
      </c>
    </row>
    <row r="74" spans="1:2" x14ac:dyDescent="0.25">
      <c r="A74" s="19" t="s">
        <v>136</v>
      </c>
      <c r="B74" s="20" t="s">
        <v>194</v>
      </c>
    </row>
    <row r="75" spans="1:2" x14ac:dyDescent="0.25">
      <c r="A75" s="19" t="s">
        <v>138</v>
      </c>
      <c r="B75" s="20" t="s">
        <v>195</v>
      </c>
    </row>
    <row r="76" spans="1:2" x14ac:dyDescent="0.25">
      <c r="A76" s="19" t="s">
        <v>139</v>
      </c>
      <c r="B76" s="20" t="s">
        <v>196</v>
      </c>
    </row>
    <row r="77" spans="1:2" x14ac:dyDescent="0.25">
      <c r="A77" s="19" t="s">
        <v>140</v>
      </c>
      <c r="B77" s="20" t="s">
        <v>197</v>
      </c>
    </row>
    <row r="78" spans="1:2" x14ac:dyDescent="0.25">
      <c r="A78" s="19" t="s">
        <v>141</v>
      </c>
      <c r="B78" s="20" t="s">
        <v>198</v>
      </c>
    </row>
    <row r="79" spans="1:2" x14ac:dyDescent="0.25">
      <c r="A79" s="19" t="s">
        <v>142</v>
      </c>
      <c r="B79" s="20">
        <v>8980101720</v>
      </c>
    </row>
    <row r="80" spans="1:2" x14ac:dyDescent="0.25">
      <c r="A80" s="19" t="s">
        <v>143</v>
      </c>
      <c r="B80" s="20">
        <v>894116185</v>
      </c>
    </row>
    <row r="81" spans="1:2" x14ac:dyDescent="0.25">
      <c r="A81" s="21" t="s">
        <v>144</v>
      </c>
      <c r="B81" s="20">
        <v>8538112050</v>
      </c>
    </row>
    <row r="82" spans="1:2" x14ac:dyDescent="0.25">
      <c r="A82" s="21" t="s">
        <v>145</v>
      </c>
      <c r="B82" s="20" t="s">
        <v>199</v>
      </c>
    </row>
    <row r="83" spans="1:2" x14ac:dyDescent="0.25">
      <c r="A83" s="21" t="s">
        <v>146</v>
      </c>
      <c r="B83" s="20" t="s">
        <v>200</v>
      </c>
    </row>
    <row r="84" spans="1:2" x14ac:dyDescent="0.25">
      <c r="A84" s="21" t="s">
        <v>147</v>
      </c>
      <c r="B84" s="20" t="s">
        <v>201</v>
      </c>
    </row>
    <row r="85" spans="1:2" x14ac:dyDescent="0.25">
      <c r="A85" s="21" t="s">
        <v>149</v>
      </c>
      <c r="B85" s="20" t="s">
        <v>202</v>
      </c>
    </row>
    <row r="86" spans="1:2" x14ac:dyDescent="0.25">
      <c r="A86" s="21" t="s">
        <v>150</v>
      </c>
      <c r="B86" s="20" t="s">
        <v>203</v>
      </c>
    </row>
    <row r="87" spans="1:2" x14ac:dyDescent="0.25">
      <c r="A87" s="21" t="s">
        <v>151</v>
      </c>
      <c r="B87" s="20" t="s">
        <v>204</v>
      </c>
    </row>
    <row r="88" spans="1:2" x14ac:dyDescent="0.25">
      <c r="A88" s="21" t="s">
        <v>152</v>
      </c>
      <c r="B88" s="20" t="s">
        <v>205</v>
      </c>
    </row>
    <row r="89" spans="1:2" x14ac:dyDescent="0.25">
      <c r="A89" s="21" t="s">
        <v>153</v>
      </c>
      <c r="B89" s="20" t="s">
        <v>206</v>
      </c>
    </row>
    <row r="90" spans="1:2" x14ac:dyDescent="0.25">
      <c r="A90" s="21" t="s">
        <v>154</v>
      </c>
      <c r="B90" s="20" t="s">
        <v>207</v>
      </c>
    </row>
    <row r="91" spans="1:2" x14ac:dyDescent="0.25">
      <c r="A91" s="21" t="s">
        <v>155</v>
      </c>
      <c r="B91" s="20" t="s">
        <v>208</v>
      </c>
    </row>
    <row r="92" spans="1:2" x14ac:dyDescent="0.25">
      <c r="A92" s="21" t="s">
        <v>156</v>
      </c>
      <c r="B92" s="20" t="s">
        <v>209</v>
      </c>
    </row>
    <row r="93" spans="1:2" x14ac:dyDescent="0.25">
      <c r="A93" s="21" t="s">
        <v>157</v>
      </c>
      <c r="B93" s="20">
        <v>30655605</v>
      </c>
    </row>
    <row r="94" spans="1:2" x14ac:dyDescent="0.25">
      <c r="A94" s="21" t="s">
        <v>158</v>
      </c>
      <c r="B94" s="20">
        <v>8538533020</v>
      </c>
    </row>
    <row r="95" spans="1:2" x14ac:dyDescent="0.25">
      <c r="A95" s="21" t="s">
        <v>159</v>
      </c>
      <c r="B95" s="20">
        <v>7700846456</v>
      </c>
    </row>
    <row r="96" spans="1:2" x14ac:dyDescent="0.25">
      <c r="A96" s="21" t="s">
        <v>161</v>
      </c>
      <c r="B96" s="20">
        <v>1451243</v>
      </c>
    </row>
    <row r="97" spans="1:2" x14ac:dyDescent="0.25">
      <c r="A97" s="21" t="s">
        <v>162</v>
      </c>
      <c r="B97" s="20" t="s">
        <v>210</v>
      </c>
    </row>
    <row r="98" spans="1:2" x14ac:dyDescent="0.25">
      <c r="A98" s="21" t="s">
        <v>163</v>
      </c>
      <c r="B98" s="20" t="s">
        <v>211</v>
      </c>
    </row>
    <row r="99" spans="1:2" x14ac:dyDescent="0.25">
      <c r="A99" s="21" t="s">
        <v>164</v>
      </c>
      <c r="B99" s="20">
        <v>7700413545</v>
      </c>
    </row>
    <row r="100" spans="1:2" x14ac:dyDescent="0.25">
      <c r="A100" s="21" t="s">
        <v>165</v>
      </c>
      <c r="B100" s="20" t="s">
        <v>212</v>
      </c>
    </row>
    <row r="101" spans="1:2" x14ac:dyDescent="0.25">
      <c r="A101" s="21" t="s">
        <v>166</v>
      </c>
      <c r="B101" s="20" t="s">
        <v>213</v>
      </c>
    </row>
    <row r="102" spans="1:2" x14ac:dyDescent="0.25">
      <c r="A102" s="21" t="s">
        <v>167</v>
      </c>
      <c r="B102" s="20" t="s">
        <v>214</v>
      </c>
    </row>
    <row r="103" spans="1:2" x14ac:dyDescent="0.25">
      <c r="A103" s="21" t="s">
        <v>168</v>
      </c>
      <c r="B103" s="20">
        <v>94556605</v>
      </c>
    </row>
    <row r="104" spans="1:2" x14ac:dyDescent="0.25">
      <c r="A104" s="21" t="s">
        <v>170</v>
      </c>
      <c r="B104" s="20" t="s">
        <v>215</v>
      </c>
    </row>
    <row r="105" spans="1:2" x14ac:dyDescent="0.25">
      <c r="A105" s="21" t="s">
        <v>171</v>
      </c>
      <c r="B105" s="20">
        <v>8200082347</v>
      </c>
    </row>
    <row r="106" spans="1:2" x14ac:dyDescent="0.25">
      <c r="A106" s="21" t="s">
        <v>172</v>
      </c>
      <c r="B106" s="20" t="s">
        <v>216</v>
      </c>
    </row>
    <row r="107" spans="1:2" x14ac:dyDescent="0.25">
      <c r="A107" s="21" t="s">
        <v>173</v>
      </c>
      <c r="B107" s="20">
        <v>15778747</v>
      </c>
    </row>
    <row r="108" spans="1:2" x14ac:dyDescent="0.25">
      <c r="A108" s="21" t="s">
        <v>174</v>
      </c>
      <c r="B108" s="20" t="s">
        <v>217</v>
      </c>
    </row>
    <row r="109" spans="1:2" x14ac:dyDescent="0.25">
      <c r="A109" s="21" t="s">
        <v>175</v>
      </c>
      <c r="B109" s="20" t="s">
        <v>218</v>
      </c>
    </row>
    <row r="110" spans="1:2" x14ac:dyDescent="0.25">
      <c r="A110" s="21" t="s">
        <v>176</v>
      </c>
      <c r="B110" s="20" t="s">
        <v>219</v>
      </c>
    </row>
    <row r="111" spans="1:2" x14ac:dyDescent="0.25">
      <c r="A111" s="28" t="s">
        <v>279</v>
      </c>
      <c r="B111" s="1"/>
    </row>
    <row r="112" spans="1:2" x14ac:dyDescent="0.25">
      <c r="A112" s="28" t="s">
        <v>280</v>
      </c>
      <c r="B112" s="1" t="s">
        <v>477</v>
      </c>
    </row>
    <row r="113" spans="1:2" ht="31.5" x14ac:dyDescent="0.25">
      <c r="A113" s="28" t="s">
        <v>281</v>
      </c>
      <c r="B113" s="1" t="s">
        <v>478</v>
      </c>
    </row>
    <row r="114" spans="1:2" x14ac:dyDescent="0.25">
      <c r="A114" s="28" t="s">
        <v>282</v>
      </c>
      <c r="B114" s="1" t="s">
        <v>479</v>
      </c>
    </row>
    <row r="115" spans="1:2" x14ac:dyDescent="0.25">
      <c r="A115" s="28" t="s">
        <v>283</v>
      </c>
      <c r="B115" s="1">
        <v>12782508</v>
      </c>
    </row>
    <row r="116" spans="1:2" x14ac:dyDescent="0.25">
      <c r="A116" s="28" t="s">
        <v>284</v>
      </c>
      <c r="B116" s="1">
        <v>12782509</v>
      </c>
    </row>
    <row r="117" spans="1:2" x14ac:dyDescent="0.25">
      <c r="A117" s="28" t="s">
        <v>285</v>
      </c>
      <c r="B117" s="1">
        <v>94556605</v>
      </c>
    </row>
    <row r="118" spans="1:2" x14ac:dyDescent="0.25">
      <c r="A118" s="28" t="s">
        <v>286</v>
      </c>
      <c r="B118" s="1">
        <v>96650707</v>
      </c>
    </row>
    <row r="119" spans="1:2" x14ac:dyDescent="0.25">
      <c r="A119" s="28" t="s">
        <v>287</v>
      </c>
      <c r="B119" s="1" t="s">
        <v>480</v>
      </c>
    </row>
    <row r="120" spans="1:2" x14ac:dyDescent="0.25">
      <c r="A120" s="28" t="s">
        <v>288</v>
      </c>
      <c r="B120" s="1" t="s">
        <v>481</v>
      </c>
    </row>
    <row r="121" spans="1:2" x14ac:dyDescent="0.25">
      <c r="A121" s="28" t="s">
        <v>289</v>
      </c>
      <c r="B121" s="1" t="s">
        <v>482</v>
      </c>
    </row>
    <row r="122" spans="1:2" ht="31.5" x14ac:dyDescent="0.25">
      <c r="A122" s="28" t="s">
        <v>290</v>
      </c>
      <c r="B122" s="1" t="s">
        <v>565</v>
      </c>
    </row>
    <row r="123" spans="1:2" x14ac:dyDescent="0.25">
      <c r="A123" s="28" t="s">
        <v>291</v>
      </c>
      <c r="B123" s="1" t="s">
        <v>483</v>
      </c>
    </row>
    <row r="124" spans="1:2" x14ac:dyDescent="0.25">
      <c r="A124" s="28" t="s">
        <v>292</v>
      </c>
      <c r="B124" s="1" t="s">
        <v>484</v>
      </c>
    </row>
    <row r="125" spans="1:2" x14ac:dyDescent="0.25">
      <c r="A125" s="28" t="s">
        <v>293</v>
      </c>
      <c r="B125" s="1" t="s">
        <v>485</v>
      </c>
    </row>
    <row r="126" spans="1:2" x14ac:dyDescent="0.25">
      <c r="A126" s="28" t="s">
        <v>294</v>
      </c>
      <c r="B126" s="1" t="s">
        <v>207</v>
      </c>
    </row>
    <row r="127" spans="1:2" x14ac:dyDescent="0.25">
      <c r="A127" s="28" t="s">
        <v>295</v>
      </c>
      <c r="B127" s="1" t="s">
        <v>486</v>
      </c>
    </row>
    <row r="128" spans="1:2" x14ac:dyDescent="0.25">
      <c r="A128" s="28" t="s">
        <v>296</v>
      </c>
      <c r="B128" s="1" t="s">
        <v>487</v>
      </c>
    </row>
    <row r="129" spans="1:2" x14ac:dyDescent="0.25">
      <c r="A129" s="28" t="s">
        <v>297</v>
      </c>
      <c r="B129" s="1" t="s">
        <v>488</v>
      </c>
    </row>
    <row r="130" spans="1:2" ht="31.5" x14ac:dyDescent="0.25">
      <c r="A130" s="28" t="s">
        <v>298</v>
      </c>
      <c r="B130" s="1" t="s">
        <v>489</v>
      </c>
    </row>
    <row r="131" spans="1:2" ht="63" x14ac:dyDescent="0.25">
      <c r="A131" s="28" t="s">
        <v>299</v>
      </c>
      <c r="B131" s="1" t="s">
        <v>490</v>
      </c>
    </row>
    <row r="132" spans="1:2" x14ac:dyDescent="0.25">
      <c r="A132" s="28" t="s">
        <v>300</v>
      </c>
      <c r="B132" s="1" t="s">
        <v>491</v>
      </c>
    </row>
    <row r="133" spans="1:2" x14ac:dyDescent="0.25">
      <c r="A133" s="28" t="s">
        <v>301</v>
      </c>
      <c r="B133" s="1" t="s">
        <v>492</v>
      </c>
    </row>
    <row r="134" spans="1:2" x14ac:dyDescent="0.25">
      <c r="A134" s="28" t="s">
        <v>302</v>
      </c>
      <c r="B134" s="1">
        <v>1067000117</v>
      </c>
    </row>
    <row r="135" spans="1:2" x14ac:dyDescent="0.25">
      <c r="A135" s="28" t="s">
        <v>303</v>
      </c>
      <c r="B135" s="1" t="s">
        <v>493</v>
      </c>
    </row>
    <row r="136" spans="1:2" x14ac:dyDescent="0.25">
      <c r="A136" s="28" t="s">
        <v>304</v>
      </c>
      <c r="B136" s="1" t="s">
        <v>494</v>
      </c>
    </row>
    <row r="137" spans="1:2" x14ac:dyDescent="0.25">
      <c r="A137" s="28" t="s">
        <v>305</v>
      </c>
      <c r="B137" s="1" t="s">
        <v>495</v>
      </c>
    </row>
    <row r="138" spans="1:2" x14ac:dyDescent="0.25">
      <c r="A138" s="28" t="s">
        <v>306</v>
      </c>
      <c r="B138" s="1" t="s">
        <v>496</v>
      </c>
    </row>
    <row r="139" spans="1:2" x14ac:dyDescent="0.25">
      <c r="A139" s="28" t="s">
        <v>307</v>
      </c>
      <c r="B139" s="1">
        <v>11520850001</v>
      </c>
    </row>
    <row r="140" spans="1:2" x14ac:dyDescent="0.25">
      <c r="A140" s="28" t="s">
        <v>308</v>
      </c>
      <c r="B140" s="1"/>
    </row>
    <row r="141" spans="1:2" x14ac:dyDescent="0.25">
      <c r="A141" s="28" t="s">
        <v>309</v>
      </c>
      <c r="B141" s="1" t="s">
        <v>497</v>
      </c>
    </row>
    <row r="142" spans="1:2" x14ac:dyDescent="0.25">
      <c r="A142" s="28" t="s">
        <v>310</v>
      </c>
      <c r="B142" s="1" t="s">
        <v>498</v>
      </c>
    </row>
    <row r="143" spans="1:2" x14ac:dyDescent="0.25">
      <c r="A143" s="28" t="s">
        <v>311</v>
      </c>
      <c r="B143" s="1" t="s">
        <v>499</v>
      </c>
    </row>
    <row r="144" spans="1:2" x14ac:dyDescent="0.25">
      <c r="A144" s="28" t="s">
        <v>312</v>
      </c>
      <c r="B144" s="1"/>
    </row>
    <row r="145" spans="1:2" ht="31.5" x14ac:dyDescent="0.25">
      <c r="A145" s="28" t="s">
        <v>313</v>
      </c>
      <c r="B145" s="1" t="s">
        <v>500</v>
      </c>
    </row>
    <row r="146" spans="1:2" x14ac:dyDescent="0.25">
      <c r="A146" s="28" t="s">
        <v>314</v>
      </c>
      <c r="B146" s="1"/>
    </row>
    <row r="147" spans="1:2" x14ac:dyDescent="0.25">
      <c r="A147" s="28" t="s">
        <v>315</v>
      </c>
      <c r="B147" s="1">
        <v>81264820025</v>
      </c>
    </row>
    <row r="148" spans="1:2" x14ac:dyDescent="0.25">
      <c r="A148" s="28" t="s">
        <v>316</v>
      </c>
      <c r="B148" s="1" t="s">
        <v>501</v>
      </c>
    </row>
    <row r="149" spans="1:2" x14ac:dyDescent="0.25">
      <c r="A149" s="28" t="s">
        <v>317</v>
      </c>
      <c r="B149" s="1">
        <v>90162874120</v>
      </c>
    </row>
    <row r="150" spans="1:2" ht="31.5" x14ac:dyDescent="0.25">
      <c r="A150" s="28" t="s">
        <v>318</v>
      </c>
      <c r="B150" s="1" t="s">
        <v>502</v>
      </c>
    </row>
    <row r="151" spans="1:2" x14ac:dyDescent="0.25">
      <c r="A151" s="28" t="s">
        <v>319</v>
      </c>
      <c r="B151" s="1" t="s">
        <v>503</v>
      </c>
    </row>
    <row r="152" spans="1:2" x14ac:dyDescent="0.25">
      <c r="A152" s="28" t="s">
        <v>320</v>
      </c>
      <c r="B152" s="1" t="s">
        <v>503</v>
      </c>
    </row>
    <row r="153" spans="1:2" x14ac:dyDescent="0.25">
      <c r="A153" s="28" t="s">
        <v>321</v>
      </c>
      <c r="B153" s="1" t="s">
        <v>504</v>
      </c>
    </row>
    <row r="154" spans="1:2" x14ac:dyDescent="0.25">
      <c r="A154" s="28" t="s">
        <v>322</v>
      </c>
      <c r="B154" s="1" t="s">
        <v>505</v>
      </c>
    </row>
    <row r="155" spans="1:2" x14ac:dyDescent="0.25">
      <c r="A155" s="28" t="s">
        <v>323</v>
      </c>
      <c r="B155" s="1">
        <v>61601384859</v>
      </c>
    </row>
    <row r="156" spans="1:2" x14ac:dyDescent="0.25">
      <c r="A156" s="28" t="s">
        <v>324</v>
      </c>
      <c r="B156" s="1" t="s">
        <v>201</v>
      </c>
    </row>
    <row r="157" spans="1:2" x14ac:dyDescent="0.25">
      <c r="A157" s="28" t="s">
        <v>325</v>
      </c>
      <c r="B157" s="1" t="s">
        <v>506</v>
      </c>
    </row>
    <row r="158" spans="1:2" x14ac:dyDescent="0.25">
      <c r="A158" s="28" t="s">
        <v>326</v>
      </c>
      <c r="B158" s="1">
        <v>7700413545</v>
      </c>
    </row>
    <row r="159" spans="1:2" x14ac:dyDescent="0.25">
      <c r="A159" s="28" t="s">
        <v>327</v>
      </c>
      <c r="B159" s="1"/>
    </row>
    <row r="160" spans="1:2" x14ac:dyDescent="0.25">
      <c r="A160" s="28" t="s">
        <v>328</v>
      </c>
      <c r="B160" s="1" t="s">
        <v>507</v>
      </c>
    </row>
    <row r="161" spans="1:2" x14ac:dyDescent="0.25">
      <c r="A161" s="28" t="s">
        <v>329</v>
      </c>
      <c r="B161" s="1">
        <v>8200082347</v>
      </c>
    </row>
    <row r="162" spans="1:2" x14ac:dyDescent="0.25">
      <c r="A162" s="28" t="s">
        <v>330</v>
      </c>
      <c r="B162" s="1" t="s">
        <v>508</v>
      </c>
    </row>
    <row r="163" spans="1:2" x14ac:dyDescent="0.25">
      <c r="A163" s="28" t="s">
        <v>331</v>
      </c>
      <c r="B163" s="1">
        <v>1344404</v>
      </c>
    </row>
    <row r="164" spans="1:2" x14ac:dyDescent="0.25">
      <c r="A164" s="28" t="s">
        <v>332</v>
      </c>
      <c r="B164" s="1" t="s">
        <v>509</v>
      </c>
    </row>
    <row r="165" spans="1:2" x14ac:dyDescent="0.25">
      <c r="A165" s="28" t="s">
        <v>333</v>
      </c>
      <c r="B165" s="1">
        <v>7700823915</v>
      </c>
    </row>
    <row r="166" spans="1:2" x14ac:dyDescent="0.25">
      <c r="A166" s="28" t="s">
        <v>334</v>
      </c>
      <c r="B166" s="1" t="s">
        <v>510</v>
      </c>
    </row>
    <row r="167" spans="1:2" x14ac:dyDescent="0.25">
      <c r="A167" s="28" t="s">
        <v>335</v>
      </c>
      <c r="B167" s="1" t="s">
        <v>511</v>
      </c>
    </row>
    <row r="168" spans="1:2" x14ac:dyDescent="0.25">
      <c r="A168" s="28" t="s">
        <v>336</v>
      </c>
      <c r="B168" s="1">
        <v>7700846456</v>
      </c>
    </row>
    <row r="169" spans="1:2" x14ac:dyDescent="0.25">
      <c r="A169" s="28" t="s">
        <v>337</v>
      </c>
      <c r="B169" s="1" t="s">
        <v>512</v>
      </c>
    </row>
    <row r="170" spans="1:2" x14ac:dyDescent="0.25">
      <c r="A170" s="28" t="s">
        <v>338</v>
      </c>
      <c r="B170" s="1" t="s">
        <v>513</v>
      </c>
    </row>
    <row r="171" spans="1:2" x14ac:dyDescent="0.25">
      <c r="A171" s="28" t="s">
        <v>339</v>
      </c>
      <c r="B171" s="1" t="s">
        <v>514</v>
      </c>
    </row>
    <row r="172" spans="1:2" x14ac:dyDescent="0.25">
      <c r="A172" s="28" t="s">
        <v>340</v>
      </c>
      <c r="B172" s="1">
        <v>8538112300</v>
      </c>
    </row>
    <row r="173" spans="1:2" ht="31.5" x14ac:dyDescent="0.25">
      <c r="A173" s="28" t="s">
        <v>341</v>
      </c>
      <c r="B173" s="1" t="s">
        <v>515</v>
      </c>
    </row>
    <row r="174" spans="1:2" x14ac:dyDescent="0.25">
      <c r="A174" s="28" t="s">
        <v>342</v>
      </c>
      <c r="B174" s="1" t="s">
        <v>211</v>
      </c>
    </row>
    <row r="175" spans="1:2" x14ac:dyDescent="0.25">
      <c r="A175" s="28" t="s">
        <v>343</v>
      </c>
      <c r="B175" s="1" t="s">
        <v>516</v>
      </c>
    </row>
    <row r="176" spans="1:2" x14ac:dyDescent="0.25">
      <c r="A176" s="28" t="s">
        <v>344</v>
      </c>
      <c r="B176" s="1" t="s">
        <v>517</v>
      </c>
    </row>
    <row r="177" spans="1:2" ht="31.5" x14ac:dyDescent="0.25">
      <c r="A177" s="28" t="s">
        <v>345</v>
      </c>
      <c r="B177" s="1" t="s">
        <v>518</v>
      </c>
    </row>
    <row r="178" spans="1:2" x14ac:dyDescent="0.25">
      <c r="A178" s="28" t="s">
        <v>346</v>
      </c>
      <c r="B178" s="1" t="s">
        <v>206</v>
      </c>
    </row>
    <row r="179" spans="1:2" x14ac:dyDescent="0.25">
      <c r="A179" s="28" t="s">
        <v>347</v>
      </c>
      <c r="B179" s="1">
        <v>95226510</v>
      </c>
    </row>
    <row r="180" spans="1:2" x14ac:dyDescent="0.25">
      <c r="A180" s="28" t="s">
        <v>348</v>
      </c>
      <c r="B180" s="1" t="s">
        <v>519</v>
      </c>
    </row>
    <row r="181" spans="1:2" ht="31.5" x14ac:dyDescent="0.25">
      <c r="A181" s="28" t="s">
        <v>349</v>
      </c>
      <c r="B181" s="1" t="s">
        <v>520</v>
      </c>
    </row>
    <row r="182" spans="1:2" x14ac:dyDescent="0.25">
      <c r="A182" s="28" t="s">
        <v>350</v>
      </c>
      <c r="B182" s="1" t="s">
        <v>521</v>
      </c>
    </row>
    <row r="183" spans="1:2" x14ac:dyDescent="0.25">
      <c r="A183" s="28" t="s">
        <v>351</v>
      </c>
      <c r="B183" s="1" t="s">
        <v>522</v>
      </c>
    </row>
    <row r="184" spans="1:2" x14ac:dyDescent="0.25">
      <c r="A184" s="28" t="s">
        <v>352</v>
      </c>
      <c r="B184" s="1">
        <v>15778747</v>
      </c>
    </row>
    <row r="185" spans="1:2" x14ac:dyDescent="0.25">
      <c r="A185" s="28" t="s">
        <v>353</v>
      </c>
      <c r="B185" s="1" t="s">
        <v>523</v>
      </c>
    </row>
    <row r="186" spans="1:2" x14ac:dyDescent="0.25">
      <c r="A186" s="28" t="s">
        <v>354</v>
      </c>
      <c r="B186" s="1" t="s">
        <v>524</v>
      </c>
    </row>
    <row r="187" spans="1:2" x14ac:dyDescent="0.25">
      <c r="A187" s="28" t="s">
        <v>355</v>
      </c>
      <c r="B187" s="1" t="s">
        <v>189</v>
      </c>
    </row>
    <row r="188" spans="1:2" x14ac:dyDescent="0.25">
      <c r="A188" s="28" t="s">
        <v>356</v>
      </c>
      <c r="B188" s="1" t="s">
        <v>525</v>
      </c>
    </row>
    <row r="189" spans="1:2" x14ac:dyDescent="0.25">
      <c r="A189" s="28" t="s">
        <v>357</v>
      </c>
      <c r="B189" s="1" t="s">
        <v>526</v>
      </c>
    </row>
    <row r="190" spans="1:2" x14ac:dyDescent="0.25">
      <c r="A190" s="28" t="s">
        <v>358</v>
      </c>
      <c r="B190" s="1" t="s">
        <v>527</v>
      </c>
    </row>
    <row r="191" spans="1:2" x14ac:dyDescent="0.25">
      <c r="A191" s="28" t="s">
        <v>359</v>
      </c>
      <c r="B191" s="1">
        <v>9861443800</v>
      </c>
    </row>
    <row r="192" spans="1:2" x14ac:dyDescent="0.25">
      <c r="A192" s="28" t="s">
        <v>360</v>
      </c>
      <c r="B192" s="1" t="s">
        <v>528</v>
      </c>
    </row>
    <row r="193" spans="1:2" x14ac:dyDescent="0.25">
      <c r="A193" s="28" t="s">
        <v>361</v>
      </c>
      <c r="B193" s="1" t="s">
        <v>529</v>
      </c>
    </row>
    <row r="194" spans="1:2" x14ac:dyDescent="0.25">
      <c r="A194" s="28" t="s">
        <v>362</v>
      </c>
      <c r="B194" s="1" t="s">
        <v>530</v>
      </c>
    </row>
    <row r="195" spans="1:2" x14ac:dyDescent="0.25">
      <c r="A195" s="28" t="s">
        <v>363</v>
      </c>
      <c r="B195" s="1" t="s">
        <v>186</v>
      </c>
    </row>
    <row r="196" spans="1:2" x14ac:dyDescent="0.25">
      <c r="A196" s="28" t="s">
        <v>364</v>
      </c>
      <c r="B196" s="1" t="s">
        <v>531</v>
      </c>
    </row>
    <row r="197" spans="1:2" x14ac:dyDescent="0.25">
      <c r="A197" s="28" t="s">
        <v>365</v>
      </c>
      <c r="B197" s="1">
        <v>30655606</v>
      </c>
    </row>
    <row r="198" spans="1:2" x14ac:dyDescent="0.25">
      <c r="A198" s="28" t="s">
        <v>366</v>
      </c>
      <c r="B198" s="1" t="s">
        <v>532</v>
      </c>
    </row>
    <row r="199" spans="1:2" x14ac:dyDescent="0.25">
      <c r="A199" s="28" t="s">
        <v>367</v>
      </c>
      <c r="B199" s="1">
        <v>1606839</v>
      </c>
    </row>
    <row r="200" spans="1:2" x14ac:dyDescent="0.25">
      <c r="A200" s="28" t="s">
        <v>368</v>
      </c>
      <c r="B200" s="1" t="s">
        <v>533</v>
      </c>
    </row>
    <row r="201" spans="1:2" ht="31.5" x14ac:dyDescent="0.25">
      <c r="A201" s="28" t="s">
        <v>369</v>
      </c>
      <c r="B201" s="1" t="s">
        <v>534</v>
      </c>
    </row>
    <row r="202" spans="1:2" x14ac:dyDescent="0.25">
      <c r="A202" s="28" t="s">
        <v>370</v>
      </c>
      <c r="B202" s="1" t="s">
        <v>535</v>
      </c>
    </row>
    <row r="203" spans="1:2" x14ac:dyDescent="0.25">
      <c r="A203" s="28" t="s">
        <v>371</v>
      </c>
      <c r="B203" s="1" t="s">
        <v>536</v>
      </c>
    </row>
    <row r="204" spans="1:2" x14ac:dyDescent="0.25">
      <c r="A204" s="28" t="s">
        <v>372</v>
      </c>
      <c r="B204" s="1" t="s">
        <v>537</v>
      </c>
    </row>
    <row r="205" spans="1:2" x14ac:dyDescent="0.25">
      <c r="A205" s="28" t="s">
        <v>373</v>
      </c>
      <c r="B205" s="1" t="s">
        <v>538</v>
      </c>
    </row>
    <row r="206" spans="1:2" x14ac:dyDescent="0.25">
      <c r="A206" s="28" t="s">
        <v>374</v>
      </c>
      <c r="B206" s="1" t="s">
        <v>539</v>
      </c>
    </row>
    <row r="207" spans="1:2" x14ac:dyDescent="0.25">
      <c r="A207" s="28" t="s">
        <v>375</v>
      </c>
      <c r="B207" s="1" t="s">
        <v>540</v>
      </c>
    </row>
    <row r="208" spans="1:2" x14ac:dyDescent="0.25">
      <c r="A208" s="28" t="s">
        <v>376</v>
      </c>
      <c r="B208" s="1" t="s">
        <v>541</v>
      </c>
    </row>
    <row r="209" spans="1:2" x14ac:dyDescent="0.25">
      <c r="A209" s="28" t="s">
        <v>377</v>
      </c>
      <c r="B209" s="1" t="s">
        <v>542</v>
      </c>
    </row>
    <row r="210" spans="1:2" x14ac:dyDescent="0.25">
      <c r="A210" s="28" t="s">
        <v>378</v>
      </c>
      <c r="B210" s="1" t="s">
        <v>543</v>
      </c>
    </row>
    <row r="211" spans="1:2" x14ac:dyDescent="0.25">
      <c r="A211" s="28" t="s">
        <v>379</v>
      </c>
      <c r="B211" s="1" t="s">
        <v>544</v>
      </c>
    </row>
    <row r="212" spans="1:2" x14ac:dyDescent="0.25">
      <c r="A212" s="28" t="s">
        <v>380</v>
      </c>
      <c r="B212" s="1">
        <v>7842334000</v>
      </c>
    </row>
    <row r="213" spans="1:2" x14ac:dyDescent="0.25">
      <c r="A213" s="28" t="s">
        <v>381</v>
      </c>
      <c r="B213" s="1">
        <v>68164356</v>
      </c>
    </row>
    <row r="214" spans="1:2" x14ac:dyDescent="0.25">
      <c r="A214" s="28" t="s">
        <v>382</v>
      </c>
      <c r="B214" s="1" t="s">
        <v>545</v>
      </c>
    </row>
    <row r="215" spans="1:2" x14ac:dyDescent="0.25">
      <c r="A215" s="28" t="s">
        <v>383</v>
      </c>
      <c r="B215" s="1">
        <v>30655605</v>
      </c>
    </row>
    <row r="216" spans="1:2" x14ac:dyDescent="0.25">
      <c r="A216" s="28" t="s">
        <v>384</v>
      </c>
      <c r="B216" s="1" t="s">
        <v>546</v>
      </c>
    </row>
    <row r="217" spans="1:2" x14ac:dyDescent="0.25">
      <c r="A217" s="28" t="s">
        <v>385</v>
      </c>
      <c r="B217" s="1">
        <v>96550793</v>
      </c>
    </row>
    <row r="218" spans="1:2" x14ac:dyDescent="0.25">
      <c r="A218" s="28" t="s">
        <v>386</v>
      </c>
      <c r="B218" s="1">
        <v>8538152290</v>
      </c>
    </row>
    <row r="219" spans="1:2" x14ac:dyDescent="0.25">
      <c r="A219" s="28" t="s">
        <v>387</v>
      </c>
      <c r="B219" s="1" t="s">
        <v>547</v>
      </c>
    </row>
    <row r="220" spans="1:2" x14ac:dyDescent="0.25">
      <c r="A220" s="28" t="s">
        <v>388</v>
      </c>
      <c r="B220" s="1" t="s">
        <v>548</v>
      </c>
    </row>
    <row r="221" spans="1:2" x14ac:dyDescent="0.25">
      <c r="A221" s="28" t="s">
        <v>389</v>
      </c>
      <c r="B221" s="1" t="s">
        <v>549</v>
      </c>
    </row>
    <row r="222" spans="1:2" x14ac:dyDescent="0.25">
      <c r="A222" s="28" t="s">
        <v>390</v>
      </c>
      <c r="B222" s="1" t="s">
        <v>567</v>
      </c>
    </row>
    <row r="223" spans="1:2" x14ac:dyDescent="0.25">
      <c r="A223" s="28" t="s">
        <v>391</v>
      </c>
      <c r="B223" s="1" t="s">
        <v>550</v>
      </c>
    </row>
    <row r="224" spans="1:2" x14ac:dyDescent="0.25">
      <c r="A224" s="28" t="s">
        <v>392</v>
      </c>
      <c r="B224" s="1" t="s">
        <v>551</v>
      </c>
    </row>
    <row r="225" spans="1:2" x14ac:dyDescent="0.25">
      <c r="A225" s="28" t="s">
        <v>393</v>
      </c>
      <c r="B225" s="1" t="s">
        <v>552</v>
      </c>
    </row>
    <row r="226" spans="1:2" x14ac:dyDescent="0.25">
      <c r="A226" s="28" t="s">
        <v>394</v>
      </c>
      <c r="B226" s="1">
        <v>8538135040</v>
      </c>
    </row>
    <row r="227" spans="1:2" x14ac:dyDescent="0.25">
      <c r="A227" s="28" t="s">
        <v>395</v>
      </c>
      <c r="B227" s="1" t="s">
        <v>553</v>
      </c>
    </row>
    <row r="228" spans="1:2" x14ac:dyDescent="0.25">
      <c r="A228" s="28" t="s">
        <v>396</v>
      </c>
      <c r="B228" s="1" t="s">
        <v>214</v>
      </c>
    </row>
    <row r="229" spans="1:2" x14ac:dyDescent="0.25">
      <c r="A229" s="28" t="s">
        <v>397</v>
      </c>
      <c r="B229" s="1" t="s">
        <v>554</v>
      </c>
    </row>
    <row r="230" spans="1:2" x14ac:dyDescent="0.25">
      <c r="A230" s="28" t="s">
        <v>398</v>
      </c>
      <c r="B230" s="1">
        <v>95226510</v>
      </c>
    </row>
    <row r="231" spans="1:2" x14ac:dyDescent="0.25">
      <c r="A231" s="28" t="s">
        <v>399</v>
      </c>
      <c r="B231" s="1">
        <v>94752588</v>
      </c>
    </row>
    <row r="232" spans="1:2" x14ac:dyDescent="0.25">
      <c r="A232" s="28" t="s">
        <v>400</v>
      </c>
      <c r="B232" s="1" t="s">
        <v>555</v>
      </c>
    </row>
    <row r="233" spans="1:2" x14ac:dyDescent="0.25">
      <c r="A233" s="28" t="s">
        <v>401</v>
      </c>
      <c r="B233" s="1">
        <v>8944472350</v>
      </c>
    </row>
    <row r="234" spans="1:2" x14ac:dyDescent="0.25">
      <c r="A234" s="28" t="s">
        <v>402</v>
      </c>
      <c r="B234" s="1" t="s">
        <v>556</v>
      </c>
    </row>
    <row r="235" spans="1:2" x14ac:dyDescent="0.25">
      <c r="A235" s="28" t="s">
        <v>403</v>
      </c>
      <c r="B235" s="1" t="s">
        <v>557</v>
      </c>
    </row>
    <row r="236" spans="1:2" x14ac:dyDescent="0.25">
      <c r="A236" s="28" t="s">
        <v>404</v>
      </c>
      <c r="B236" s="1" t="s">
        <v>184</v>
      </c>
    </row>
    <row r="237" spans="1:2" ht="31.5" x14ac:dyDescent="0.25">
      <c r="A237" s="28" t="s">
        <v>405</v>
      </c>
      <c r="B237" s="1" t="s">
        <v>558</v>
      </c>
    </row>
    <row r="238" spans="1:2" x14ac:dyDescent="0.25">
      <c r="A238" s="28" t="s">
        <v>406</v>
      </c>
      <c r="B238" s="1" t="s">
        <v>566</v>
      </c>
    </row>
    <row r="239" spans="1:2" x14ac:dyDescent="0.25">
      <c r="A239" s="28" t="s">
        <v>407</v>
      </c>
      <c r="B239" s="1" t="s">
        <v>539</v>
      </c>
    </row>
    <row r="240" spans="1:2" x14ac:dyDescent="0.25">
      <c r="A240" s="28" t="s">
        <v>408</v>
      </c>
      <c r="B240" s="1" t="s">
        <v>559</v>
      </c>
    </row>
    <row r="241" spans="1:2" x14ac:dyDescent="0.25">
      <c r="A241" s="28" t="s">
        <v>409</v>
      </c>
      <c r="B241" s="1"/>
    </row>
    <row r="242" spans="1:2" x14ac:dyDescent="0.25">
      <c r="A242" s="28" t="s">
        <v>410</v>
      </c>
      <c r="B242" s="1" t="s">
        <v>560</v>
      </c>
    </row>
    <row r="243" spans="1:2" x14ac:dyDescent="0.25">
      <c r="A243" s="28" t="s">
        <v>411</v>
      </c>
      <c r="B243" s="1" t="s">
        <v>561</v>
      </c>
    </row>
    <row r="244" spans="1:2" x14ac:dyDescent="0.25">
      <c r="A244" s="28" t="s">
        <v>412</v>
      </c>
      <c r="B244" s="1" t="s">
        <v>562</v>
      </c>
    </row>
    <row r="245" spans="1:2" ht="31.5" x14ac:dyDescent="0.25">
      <c r="A245" s="28" t="s">
        <v>413</v>
      </c>
      <c r="B245" s="1" t="s">
        <v>563</v>
      </c>
    </row>
    <row r="246" spans="1:2" x14ac:dyDescent="0.25">
      <c r="A246" s="28" t="s">
        <v>414</v>
      </c>
      <c r="B246" s="1">
        <v>211955993</v>
      </c>
    </row>
    <row r="247" spans="1:2" x14ac:dyDescent="0.25">
      <c r="A247" s="28" t="s">
        <v>415</v>
      </c>
      <c r="B247" s="1">
        <v>8503536120</v>
      </c>
    </row>
    <row r="248" spans="1:2" x14ac:dyDescent="0.25">
      <c r="A248" s="28" t="s">
        <v>416</v>
      </c>
      <c r="B248" s="1" t="s">
        <v>564</v>
      </c>
    </row>
  </sheetData>
  <sortState ref="A3:B111">
    <sortCondition ref="A3"/>
  </sortState>
  <mergeCells count="1">
    <mergeCell ref="A1:B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F11"/>
  <sheetViews>
    <sheetView workbookViewId="0">
      <pane ySplit="1" topLeftCell="A2" activePane="bottomLeft" state="frozen"/>
      <selection pane="bottomLeft" sqref="A1:F1"/>
    </sheetView>
  </sheetViews>
  <sheetFormatPr defaultColWidth="9.140625" defaultRowHeight="15" x14ac:dyDescent="0.25"/>
  <cols>
    <col min="1" max="1" width="13.140625" style="6" customWidth="1"/>
    <col min="2" max="2" width="18.5703125" style="6" customWidth="1"/>
    <col min="3" max="4" width="24.7109375" style="6" customWidth="1"/>
    <col min="5" max="5" width="20.5703125" style="6" customWidth="1"/>
    <col min="6" max="16384" width="9.140625" style="6"/>
  </cols>
  <sheetData>
    <row r="1" spans="1:6" ht="19.5" x14ac:dyDescent="0.25">
      <c r="A1" s="30" t="s">
        <v>77</v>
      </c>
      <c r="B1" s="30"/>
      <c r="C1" s="30"/>
      <c r="D1" s="30"/>
      <c r="E1" s="30"/>
      <c r="F1" s="30"/>
    </row>
    <row r="2" spans="1:6" ht="15.75" x14ac:dyDescent="0.25">
      <c r="A2" s="31" t="s">
        <v>4</v>
      </c>
      <c r="B2" s="32"/>
      <c r="C2" s="32"/>
      <c r="D2" s="32"/>
      <c r="E2" s="32"/>
      <c r="F2" s="8">
        <f>SUM(F4:F11)</f>
        <v>0</v>
      </c>
    </row>
    <row r="3" spans="1:6" ht="28.5" x14ac:dyDescent="0.25">
      <c r="A3" s="9" t="s">
        <v>1</v>
      </c>
      <c r="B3" s="9" t="s">
        <v>2</v>
      </c>
      <c r="C3" s="9" t="s">
        <v>16</v>
      </c>
      <c r="D3" s="9" t="s">
        <v>0</v>
      </c>
      <c r="E3" s="10" t="s">
        <v>24</v>
      </c>
      <c r="F3" s="11" t="s">
        <v>3</v>
      </c>
    </row>
    <row r="4" spans="1:6" ht="106.5" customHeight="1" x14ac:dyDescent="0.25">
      <c r="A4" s="3" t="s">
        <v>6</v>
      </c>
      <c r="B4" s="5"/>
      <c r="C4" s="1" t="s">
        <v>13</v>
      </c>
      <c r="D4" s="3" t="s">
        <v>14</v>
      </c>
      <c r="E4" s="22" t="s">
        <v>246</v>
      </c>
      <c r="F4" s="5"/>
    </row>
    <row r="5" spans="1:6" ht="106.5" customHeight="1" x14ac:dyDescent="0.25">
      <c r="A5" s="3" t="s">
        <v>7</v>
      </c>
      <c r="B5" s="5"/>
      <c r="C5" s="1" t="s">
        <v>13</v>
      </c>
      <c r="D5" s="3" t="s">
        <v>14</v>
      </c>
      <c r="E5" s="22" t="s">
        <v>246</v>
      </c>
      <c r="F5" s="5"/>
    </row>
    <row r="6" spans="1:6" ht="106.5" customHeight="1" x14ac:dyDescent="0.25">
      <c r="A6" s="3" t="s">
        <v>8</v>
      </c>
      <c r="B6" s="5"/>
      <c r="C6" s="1" t="s">
        <v>13</v>
      </c>
      <c r="D6" s="3" t="s">
        <v>14</v>
      </c>
      <c r="E6" s="22" t="s">
        <v>246</v>
      </c>
      <c r="F6" s="5"/>
    </row>
    <row r="7" spans="1:6" ht="106.5" customHeight="1" x14ac:dyDescent="0.25">
      <c r="A7" s="3" t="s">
        <v>9</v>
      </c>
      <c r="B7" s="5"/>
      <c r="C7" s="1" t="s">
        <v>13</v>
      </c>
      <c r="D7" s="3" t="s">
        <v>14</v>
      </c>
      <c r="E7" s="22" t="s">
        <v>246</v>
      </c>
      <c r="F7" s="5"/>
    </row>
    <row r="8" spans="1:6" ht="106.5" customHeight="1" x14ac:dyDescent="0.25">
      <c r="A8" s="3" t="s">
        <v>10</v>
      </c>
      <c r="B8" s="5"/>
      <c r="C8" s="1" t="s">
        <v>13</v>
      </c>
      <c r="D8" s="3" t="s">
        <v>14</v>
      </c>
      <c r="E8" s="22" t="s">
        <v>246</v>
      </c>
      <c r="F8" s="5"/>
    </row>
    <row r="9" spans="1:6" ht="153.75" customHeight="1" x14ac:dyDescent="0.25">
      <c r="A9" s="3" t="s">
        <v>12</v>
      </c>
      <c r="B9" s="5"/>
      <c r="C9" s="1" t="s">
        <v>13</v>
      </c>
      <c r="D9" s="3" t="s">
        <v>14</v>
      </c>
      <c r="E9" s="22" t="s">
        <v>246</v>
      </c>
      <c r="F9" s="5"/>
    </row>
    <row r="10" spans="1:6" ht="153.75" customHeight="1" x14ac:dyDescent="0.25">
      <c r="A10" s="3" t="s">
        <v>15</v>
      </c>
      <c r="B10" s="5"/>
      <c r="C10" s="1" t="s">
        <v>13</v>
      </c>
      <c r="D10" s="3" t="s">
        <v>14</v>
      </c>
      <c r="E10" s="22" t="s">
        <v>246</v>
      </c>
      <c r="F10" s="5"/>
    </row>
    <row r="11" spans="1:6" ht="153.75" customHeight="1" x14ac:dyDescent="0.25">
      <c r="A11" s="3" t="s">
        <v>11</v>
      </c>
      <c r="B11" s="5"/>
      <c r="C11" s="1" t="s">
        <v>13</v>
      </c>
      <c r="D11" s="3" t="s">
        <v>14</v>
      </c>
      <c r="E11" s="22" t="s">
        <v>246</v>
      </c>
      <c r="F11" s="5"/>
    </row>
  </sheetData>
  <autoFilter ref="A3:F11"/>
  <mergeCells count="2">
    <mergeCell ref="A1:F1"/>
    <mergeCell ref="A2:E2"/>
  </mergeCells>
  <conditionalFormatting sqref="A2:A3">
    <cfRule type="duplicateValues" dxfId="6" priority="3"/>
  </conditionalFormatting>
  <conditionalFormatting sqref="A4:A11">
    <cfRule type="duplicateValues" dxfId="5" priority="2"/>
  </conditionalFormatting>
  <conditionalFormatting sqref="A1">
    <cfRule type="duplicateValues" dxfId="4" priority="1"/>
  </conditionalFormatting>
  <hyperlinks>
    <hyperlink ref="E4" r:id="rId1"/>
    <hyperlink ref="E5:E11" r:id="rId2" display="Актуальная цена на сайте."/>
  </hyperlinks>
  <pageMargins left="0.7" right="0.7" top="0.75" bottom="0.75" header="0.3" footer="0.3"/>
  <pageSetup paperSize="9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F13"/>
  <sheetViews>
    <sheetView workbookViewId="0">
      <pane ySplit="3" topLeftCell="A4" activePane="bottomLeft" state="frozen"/>
      <selection pane="bottomLeft" sqref="A1:F1"/>
    </sheetView>
  </sheetViews>
  <sheetFormatPr defaultColWidth="9.140625" defaultRowHeight="15" x14ac:dyDescent="0.25"/>
  <cols>
    <col min="1" max="1" width="15.42578125" style="6" customWidth="1"/>
    <col min="2" max="2" width="19.42578125" style="6" customWidth="1"/>
    <col min="3" max="3" width="20.7109375" style="6" customWidth="1"/>
    <col min="4" max="4" width="24" style="6" customWidth="1"/>
    <col min="5" max="5" width="22.85546875" style="6" customWidth="1"/>
    <col min="6" max="16384" width="9.140625" style="6"/>
  </cols>
  <sheetData>
    <row r="1" spans="1:6" ht="19.5" x14ac:dyDescent="0.25">
      <c r="A1" s="30" t="s">
        <v>78</v>
      </c>
      <c r="B1" s="30"/>
      <c r="C1" s="30"/>
      <c r="D1" s="30"/>
      <c r="E1" s="30"/>
      <c r="F1" s="30"/>
    </row>
    <row r="2" spans="1:6" ht="15.75" x14ac:dyDescent="0.25">
      <c r="A2" s="31" t="s">
        <v>4</v>
      </c>
      <c r="B2" s="32"/>
      <c r="C2" s="32"/>
      <c r="D2" s="32"/>
      <c r="E2" s="32"/>
      <c r="F2" s="8">
        <f>SUM(F4:F13)</f>
        <v>0</v>
      </c>
    </row>
    <row r="3" spans="1:6" ht="28.5" x14ac:dyDescent="0.25">
      <c r="A3" s="9" t="s">
        <v>1</v>
      </c>
      <c r="B3" s="9" t="s">
        <v>2</v>
      </c>
      <c r="C3" s="9" t="s">
        <v>16</v>
      </c>
      <c r="D3" s="9" t="s">
        <v>0</v>
      </c>
      <c r="E3" s="10" t="s">
        <v>31</v>
      </c>
      <c r="F3" s="11" t="s">
        <v>3</v>
      </c>
    </row>
    <row r="4" spans="1:6" ht="146.25" customHeight="1" x14ac:dyDescent="0.25">
      <c r="A4" s="1" t="s">
        <v>32</v>
      </c>
      <c r="B4" s="13"/>
      <c r="C4" s="1" t="s">
        <v>33</v>
      </c>
      <c r="D4" s="1" t="s">
        <v>34</v>
      </c>
      <c r="E4" s="22" t="s">
        <v>246</v>
      </c>
      <c r="F4" s="12"/>
    </row>
    <row r="5" spans="1:6" ht="147.75" customHeight="1" x14ac:dyDescent="0.25">
      <c r="A5" s="3" t="s">
        <v>235</v>
      </c>
      <c r="B5" s="5"/>
      <c r="C5" s="3" t="s">
        <v>236</v>
      </c>
      <c r="D5" s="3" t="s">
        <v>237</v>
      </c>
      <c r="E5" s="22" t="s">
        <v>246</v>
      </c>
      <c r="F5" s="5"/>
    </row>
    <row r="6" spans="1:6" ht="161.25" customHeight="1" x14ac:dyDescent="0.25">
      <c r="A6" s="1" t="s">
        <v>17</v>
      </c>
      <c r="B6" s="12"/>
      <c r="C6" s="1" t="s">
        <v>18</v>
      </c>
      <c r="D6" s="1" t="s">
        <v>19</v>
      </c>
      <c r="E6" s="22" t="s">
        <v>246</v>
      </c>
      <c r="F6" s="12"/>
    </row>
    <row r="7" spans="1:6" ht="163.5" customHeight="1" x14ac:dyDescent="0.25">
      <c r="A7" s="1" t="s">
        <v>20</v>
      </c>
      <c r="B7" s="12"/>
      <c r="C7" s="1" t="s">
        <v>21</v>
      </c>
      <c r="D7" s="1" t="s">
        <v>19</v>
      </c>
      <c r="E7" s="22" t="s">
        <v>246</v>
      </c>
      <c r="F7" s="12"/>
    </row>
    <row r="8" spans="1:6" ht="169.5" customHeight="1" x14ac:dyDescent="0.25">
      <c r="A8" s="1" t="s">
        <v>22</v>
      </c>
      <c r="B8" s="12"/>
      <c r="C8" s="1" t="s">
        <v>18</v>
      </c>
      <c r="D8" s="1" t="s">
        <v>19</v>
      </c>
      <c r="E8" s="22" t="s">
        <v>246</v>
      </c>
      <c r="F8" s="12"/>
    </row>
    <row r="9" spans="1:6" ht="165" customHeight="1" x14ac:dyDescent="0.25">
      <c r="A9" s="1" t="s">
        <v>23</v>
      </c>
      <c r="B9" s="12"/>
      <c r="C9" s="1" t="s">
        <v>21</v>
      </c>
      <c r="D9" s="1" t="s">
        <v>19</v>
      </c>
      <c r="E9" s="22" t="s">
        <v>246</v>
      </c>
      <c r="F9" s="12"/>
    </row>
    <row r="10" spans="1:6" ht="165" customHeight="1" x14ac:dyDescent="0.25">
      <c r="A10" s="1" t="s">
        <v>226</v>
      </c>
      <c r="B10" s="12"/>
      <c r="C10" s="1" t="s">
        <v>227</v>
      </c>
      <c r="D10" s="1" t="s">
        <v>228</v>
      </c>
      <c r="E10" s="22" t="s">
        <v>246</v>
      </c>
      <c r="F10" s="12"/>
    </row>
    <row r="11" spans="1:6" ht="165" customHeight="1" x14ac:dyDescent="0.25">
      <c r="A11" s="1" t="s">
        <v>229</v>
      </c>
      <c r="B11" s="12"/>
      <c r="C11" s="1" t="s">
        <v>230</v>
      </c>
      <c r="D11" s="1" t="s">
        <v>228</v>
      </c>
      <c r="E11" s="22" t="s">
        <v>246</v>
      </c>
      <c r="F11" s="12"/>
    </row>
    <row r="12" spans="1:6" ht="165" customHeight="1" x14ac:dyDescent="0.25">
      <c r="A12" s="1" t="s">
        <v>231</v>
      </c>
      <c r="B12" s="12"/>
      <c r="C12" s="1" t="s">
        <v>227</v>
      </c>
      <c r="D12" s="1" t="s">
        <v>228</v>
      </c>
      <c r="E12" s="22" t="s">
        <v>246</v>
      </c>
      <c r="F12" s="12"/>
    </row>
    <row r="13" spans="1:6" ht="165" customHeight="1" x14ac:dyDescent="0.25">
      <c r="A13" s="1" t="s">
        <v>232</v>
      </c>
      <c r="B13" s="12"/>
      <c r="C13" s="1" t="s">
        <v>230</v>
      </c>
      <c r="D13" s="1" t="s">
        <v>228</v>
      </c>
      <c r="E13" s="22" t="s">
        <v>246</v>
      </c>
      <c r="F13" s="12"/>
    </row>
  </sheetData>
  <autoFilter ref="A3:F9"/>
  <mergeCells count="2">
    <mergeCell ref="A1:F1"/>
    <mergeCell ref="A2:E2"/>
  </mergeCells>
  <conditionalFormatting sqref="A1:A3">
    <cfRule type="duplicateValues" dxfId="3" priority="6"/>
  </conditionalFormatting>
  <conditionalFormatting sqref="A5">
    <cfRule type="duplicateValues" dxfId="2" priority="3"/>
  </conditionalFormatting>
  <hyperlinks>
    <hyperlink ref="E5:E13" r:id="rId1" display="Актуальная цена на сайте.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27"/>
  <sheetViews>
    <sheetView workbookViewId="0">
      <selection sqref="A1:F1"/>
    </sheetView>
  </sheetViews>
  <sheetFormatPr defaultRowHeight="15" x14ac:dyDescent="0.25"/>
  <cols>
    <col min="1" max="1" width="19.42578125" style="6" customWidth="1"/>
    <col min="2" max="2" width="23" style="6" customWidth="1"/>
    <col min="3" max="3" width="19.42578125" style="6" customWidth="1"/>
    <col min="4" max="4" width="30" style="6" customWidth="1"/>
    <col min="5" max="6" width="19.42578125" style="6" customWidth="1"/>
    <col min="7" max="16384" width="9.140625" style="6"/>
  </cols>
  <sheetData>
    <row r="1" spans="1:6" ht="19.5" x14ac:dyDescent="0.25">
      <c r="A1" s="30" t="s">
        <v>245</v>
      </c>
      <c r="B1" s="30"/>
      <c r="C1" s="30"/>
      <c r="D1" s="30"/>
      <c r="E1" s="30"/>
      <c r="F1" s="30"/>
    </row>
    <row r="2" spans="1:6" ht="15.75" x14ac:dyDescent="0.25">
      <c r="A2" s="31" t="s">
        <v>4</v>
      </c>
      <c r="B2" s="32"/>
      <c r="C2" s="32"/>
      <c r="D2" s="32"/>
      <c r="E2" s="32"/>
      <c r="F2" s="8">
        <f>SUM(F4:F27)</f>
        <v>0</v>
      </c>
    </row>
    <row r="3" spans="1:6" x14ac:dyDescent="0.25">
      <c r="A3" s="9" t="s">
        <v>1</v>
      </c>
      <c r="B3" s="9" t="s">
        <v>2</v>
      </c>
      <c r="C3" s="9" t="s">
        <v>16</v>
      </c>
      <c r="D3" s="9" t="s">
        <v>0</v>
      </c>
      <c r="E3" s="10" t="s">
        <v>31</v>
      </c>
      <c r="F3" s="11" t="s">
        <v>3</v>
      </c>
    </row>
    <row r="4" spans="1:6" ht="110.25" x14ac:dyDescent="0.25">
      <c r="A4" s="3" t="s">
        <v>568</v>
      </c>
      <c r="B4" s="5"/>
      <c r="C4" s="3" t="s">
        <v>35</v>
      </c>
      <c r="D4" s="3" t="s">
        <v>25</v>
      </c>
      <c r="E4" s="24">
        <v>170</v>
      </c>
      <c r="F4" s="5"/>
    </row>
    <row r="5" spans="1:6" ht="110.25" x14ac:dyDescent="0.25">
      <c r="A5" s="3" t="s">
        <v>569</v>
      </c>
      <c r="B5" s="1"/>
      <c r="C5" s="1" t="s">
        <v>36</v>
      </c>
      <c r="D5" s="1" t="s">
        <v>26</v>
      </c>
      <c r="E5" s="24">
        <v>370</v>
      </c>
      <c r="F5" s="1"/>
    </row>
    <row r="6" spans="1:6" ht="126" x14ac:dyDescent="0.25">
      <c r="A6" s="3" t="s">
        <v>570</v>
      </c>
      <c r="B6" s="1"/>
      <c r="C6" s="1" t="s">
        <v>37</v>
      </c>
      <c r="D6" s="1" t="s">
        <v>27</v>
      </c>
      <c r="E6" s="23">
        <v>1100</v>
      </c>
      <c r="F6" s="1"/>
    </row>
    <row r="7" spans="1:6" ht="126" x14ac:dyDescent="0.25">
      <c r="A7" s="3" t="s">
        <v>571</v>
      </c>
      <c r="B7" s="1"/>
      <c r="C7" s="1" t="s">
        <v>38</v>
      </c>
      <c r="D7" s="1" t="s">
        <v>28</v>
      </c>
      <c r="E7" s="23">
        <v>2300</v>
      </c>
      <c r="F7" s="1"/>
    </row>
    <row r="8" spans="1:6" ht="94.5" x14ac:dyDescent="0.25">
      <c r="A8" s="3" t="s">
        <v>572</v>
      </c>
      <c r="B8" s="1"/>
      <c r="C8" s="1" t="s">
        <v>39</v>
      </c>
      <c r="D8" s="1" t="s">
        <v>40</v>
      </c>
      <c r="E8" s="23">
        <v>2000</v>
      </c>
      <c r="F8" s="1"/>
    </row>
    <row r="9" spans="1:6" ht="94.5" x14ac:dyDescent="0.25">
      <c r="A9" s="3" t="s">
        <v>573</v>
      </c>
      <c r="B9" s="1"/>
      <c r="C9" s="1" t="s">
        <v>234</v>
      </c>
      <c r="D9" s="1" t="s">
        <v>40</v>
      </c>
      <c r="E9" s="23">
        <v>990</v>
      </c>
      <c r="F9" s="1"/>
    </row>
    <row r="10" spans="1:6" ht="94.5" x14ac:dyDescent="0.25">
      <c r="A10" s="1" t="s">
        <v>574</v>
      </c>
      <c r="B10" s="1"/>
      <c r="C10" s="1" t="s">
        <v>238</v>
      </c>
      <c r="D10" s="1" t="s">
        <v>29</v>
      </c>
      <c r="E10" s="23">
        <v>600</v>
      </c>
      <c r="F10" s="1"/>
    </row>
    <row r="11" spans="1:6" ht="94.5" x14ac:dyDescent="0.25">
      <c r="A11" s="1" t="s">
        <v>575</v>
      </c>
      <c r="B11" s="12"/>
      <c r="C11" s="1" t="s">
        <v>243</v>
      </c>
      <c r="D11" s="1" t="s">
        <v>29</v>
      </c>
      <c r="E11" s="23">
        <v>160</v>
      </c>
      <c r="F11" s="12"/>
    </row>
    <row r="12" spans="1:6" ht="94.5" x14ac:dyDescent="0.25">
      <c r="A12" s="1" t="s">
        <v>576</v>
      </c>
      <c r="B12" s="1"/>
      <c r="C12" s="1" t="s">
        <v>239</v>
      </c>
      <c r="D12" s="1" t="s">
        <v>29</v>
      </c>
      <c r="E12" s="23">
        <v>70</v>
      </c>
      <c r="F12" s="1"/>
    </row>
    <row r="13" spans="1:6" ht="94.5" x14ac:dyDescent="0.25">
      <c r="A13" s="1" t="s">
        <v>577</v>
      </c>
      <c r="B13" s="1"/>
      <c r="C13" s="1" t="s">
        <v>240</v>
      </c>
      <c r="D13" s="1" t="s">
        <v>29</v>
      </c>
      <c r="E13" s="23">
        <v>130</v>
      </c>
      <c r="F13" s="1"/>
    </row>
    <row r="14" spans="1:6" ht="94.5" x14ac:dyDescent="0.25">
      <c r="A14" s="1" t="s">
        <v>578</v>
      </c>
      <c r="B14" s="12"/>
      <c r="C14" s="1" t="s">
        <v>244</v>
      </c>
      <c r="D14" s="1" t="s">
        <v>29</v>
      </c>
      <c r="E14" s="23">
        <v>1300</v>
      </c>
      <c r="F14" s="12"/>
    </row>
    <row r="15" spans="1:6" ht="104.25" customHeight="1" x14ac:dyDescent="0.25">
      <c r="A15" s="1" t="s">
        <v>579</v>
      </c>
      <c r="B15" s="1"/>
      <c r="C15" s="1" t="s">
        <v>241</v>
      </c>
      <c r="D15" s="1" t="s">
        <v>30</v>
      </c>
      <c r="E15" s="23">
        <v>500</v>
      </c>
      <c r="F15" s="1"/>
    </row>
    <row r="16" spans="1:6" ht="107.25" customHeight="1" x14ac:dyDescent="0.25">
      <c r="A16" s="1" t="s">
        <v>580</v>
      </c>
      <c r="B16" s="1"/>
      <c r="C16" s="1" t="s">
        <v>247</v>
      </c>
      <c r="D16" s="1" t="s">
        <v>248</v>
      </c>
      <c r="E16" s="23">
        <v>1000</v>
      </c>
      <c r="F16" s="1"/>
    </row>
    <row r="17" spans="1:6" ht="107.25" customHeight="1" x14ac:dyDescent="0.25">
      <c r="A17" s="1" t="s">
        <v>581</v>
      </c>
      <c r="B17" s="1"/>
      <c r="C17" s="1" t="s">
        <v>249</v>
      </c>
      <c r="D17" s="1" t="s">
        <v>250</v>
      </c>
      <c r="E17" s="23">
        <v>1000</v>
      </c>
      <c r="F17" s="1"/>
    </row>
    <row r="18" spans="1:6" ht="107.25" customHeight="1" x14ac:dyDescent="0.25">
      <c r="A18" s="1" t="s">
        <v>582</v>
      </c>
      <c r="B18" s="1"/>
      <c r="C18" s="1" t="s">
        <v>242</v>
      </c>
      <c r="D18" s="1" t="s">
        <v>233</v>
      </c>
      <c r="E18" s="23">
        <v>1200</v>
      </c>
      <c r="F18" s="1"/>
    </row>
    <row r="19" spans="1:6" ht="110.25" x14ac:dyDescent="0.25">
      <c r="A19" s="1" t="s">
        <v>583</v>
      </c>
      <c r="B19" s="12"/>
      <c r="C19" s="1" t="s">
        <v>584</v>
      </c>
      <c r="D19" s="1" t="s">
        <v>585</v>
      </c>
      <c r="E19" s="23">
        <v>2600</v>
      </c>
      <c r="F19" s="1"/>
    </row>
    <row r="20" spans="1:6" ht="78.75" x14ac:dyDescent="0.25">
      <c r="A20" s="1" t="s">
        <v>586</v>
      </c>
      <c r="B20" s="12"/>
      <c r="C20" s="1" t="s">
        <v>587</v>
      </c>
      <c r="D20" s="1" t="s">
        <v>588</v>
      </c>
      <c r="E20" s="23">
        <v>1200</v>
      </c>
      <c r="F20" s="1"/>
    </row>
    <row r="21" spans="1:6" ht="236.25" x14ac:dyDescent="0.25">
      <c r="A21" s="1" t="s">
        <v>589</v>
      </c>
      <c r="B21" s="12"/>
      <c r="C21" s="1" t="s">
        <v>590</v>
      </c>
      <c r="D21" s="1" t="s">
        <v>591</v>
      </c>
      <c r="E21" s="23">
        <v>1230</v>
      </c>
      <c r="F21" s="1"/>
    </row>
    <row r="22" spans="1:6" ht="141.75" x14ac:dyDescent="0.25">
      <c r="A22" s="1" t="s">
        <v>592</v>
      </c>
      <c r="B22" s="12"/>
      <c r="C22" s="1" t="s">
        <v>593</v>
      </c>
      <c r="D22" s="1" t="s">
        <v>594</v>
      </c>
      <c r="E22" s="23">
        <v>490</v>
      </c>
      <c r="F22" s="1"/>
    </row>
    <row r="23" spans="1:6" ht="189" x14ac:dyDescent="0.25">
      <c r="A23" s="1" t="s">
        <v>595</v>
      </c>
      <c r="B23" s="12"/>
      <c r="C23" s="1" t="s">
        <v>596</v>
      </c>
      <c r="D23" s="1" t="s">
        <v>597</v>
      </c>
      <c r="E23" s="23">
        <v>380</v>
      </c>
      <c r="F23" s="1"/>
    </row>
    <row r="24" spans="1:6" ht="189" x14ac:dyDescent="0.25">
      <c r="A24" s="1" t="s">
        <v>598</v>
      </c>
      <c r="B24" s="12"/>
      <c r="C24" s="1" t="s">
        <v>599</v>
      </c>
      <c r="D24" s="1" t="s">
        <v>600</v>
      </c>
      <c r="E24" s="23">
        <v>290</v>
      </c>
      <c r="F24" s="1"/>
    </row>
    <row r="25" spans="1:6" ht="189" x14ac:dyDescent="0.25">
      <c r="A25" s="1" t="s">
        <v>601</v>
      </c>
      <c r="B25" s="12"/>
      <c r="C25" s="1" t="s">
        <v>602</v>
      </c>
      <c r="D25" s="1" t="s">
        <v>603</v>
      </c>
      <c r="E25" s="23">
        <v>200</v>
      </c>
      <c r="F25" s="1"/>
    </row>
    <row r="26" spans="1:6" ht="94.5" x14ac:dyDescent="0.25">
      <c r="A26" s="1" t="s">
        <v>604</v>
      </c>
      <c r="B26" s="12"/>
      <c r="C26" s="1" t="s">
        <v>605</v>
      </c>
      <c r="D26" s="1" t="s">
        <v>606</v>
      </c>
      <c r="E26" s="23">
        <v>190</v>
      </c>
      <c r="F26" s="1"/>
    </row>
    <row r="27" spans="1:6" ht="126" x14ac:dyDescent="0.25">
      <c r="A27" s="1" t="s">
        <v>607</v>
      </c>
      <c r="B27" s="12"/>
      <c r="C27" s="1" t="s">
        <v>608</v>
      </c>
      <c r="D27" s="1" t="s">
        <v>609</v>
      </c>
      <c r="E27" s="23">
        <v>290</v>
      </c>
      <c r="F27" s="1"/>
    </row>
  </sheetData>
  <autoFilter ref="A3:F3"/>
  <mergeCells count="2">
    <mergeCell ref="A1:F1"/>
    <mergeCell ref="A2:E2"/>
  </mergeCells>
  <conditionalFormatting sqref="A1:A3">
    <cfRule type="duplicateValues" dxfId="1" priority="2"/>
  </conditionalFormatting>
  <conditionalFormatting sqref="A4:A9">
    <cfRule type="duplicateValues" dxfId="0" priority="1"/>
  </conditionalFormatting>
  <hyperlinks>
    <hyperlink ref="E8:E17" r:id="rId1" display="Актуальная цена на сайте"/>
    <hyperlink ref="E5:E7" r:id="rId2" display="Актуальная цена на сайте"/>
    <hyperlink ref="E16:E18" r:id="rId3" display="Актуальная цена на сайте"/>
    <hyperlink ref="E18" r:id="rId4" display="Актуальная цена на сайте"/>
    <hyperlink ref="E19" r:id="rId5" display="Актуальная цена на сайте"/>
    <hyperlink ref="E20" r:id="rId6" display="Актуальная цена на сайте"/>
    <hyperlink ref="E21" r:id="rId7" display="Актуальная цена на сайте"/>
    <hyperlink ref="E22" r:id="rId8" display="Актуальная цена на сайте"/>
    <hyperlink ref="E23" r:id="rId9" display="Актуальная цена на сайте"/>
    <hyperlink ref="E24" r:id="rId10" display="Актуальная цена на сайте"/>
    <hyperlink ref="E25" r:id="rId11" display="Актуальная цена на сайте"/>
    <hyperlink ref="E26" r:id="rId12" display="Актуальная цена на сайте"/>
    <hyperlink ref="E27" r:id="rId13" display="Актуальная цена на сайте"/>
  </hyperlinks>
  <pageMargins left="0.7" right="0.7" top="0.75" bottom="0.75" header="0.3" footer="0.3"/>
  <pageSetup paperSize="9" orientation="portrait" r:id="rId14"/>
  <drawing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Форсунки омывателя</vt:lpstr>
      <vt:lpstr>OEM форсунок</vt:lpstr>
      <vt:lpstr>Стенды для автокрепежа</vt:lpstr>
      <vt:lpstr>Системы хранения</vt:lpstr>
      <vt:lpstr>Инструменты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UserOffice11</cp:lastModifiedBy>
  <cp:lastPrinted>2016-07-09T12:45:57Z</cp:lastPrinted>
  <dcterms:created xsi:type="dcterms:W3CDTF">2013-02-14T19:13:30Z</dcterms:created>
  <dcterms:modified xsi:type="dcterms:W3CDTF">2025-01-31T13:06:10Z</dcterms:modified>
</cp:coreProperties>
</file>